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_rels/sheet2.xml.rels" ContentType="application/vnd.openxmlformats-package.relationships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Интернет-портфолио" sheetId="1" state="visible" r:id="rId2"/>
    <sheet name="СВОД_Учитель года" sheetId="2" state="hidden" r:id="rId3"/>
    <sheet name="Характеристика профессиональной" sheetId="3" state="visible" r:id="rId4"/>
    <sheet name="Визитная карточка &quot;Я педагог-пс" sheetId="4" state="visible" r:id="rId5"/>
  </sheets>
  <definedNames>
    <definedName function="false" hidden="false" localSheetId="0" name="_xlnm.Print_Titles" vbProcedure="false">'Интернет-портфолио'!$7:$7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<sst xmlns="http://schemas.openxmlformats.org/spreadsheetml/2006/main" count="202" uniqueCount="113">
  <si>
    <r>
      <rPr>
        <sz val="9"/>
        <rFont val="Arial"/>
        <family val="2"/>
        <charset val="204"/>
      </rPr>
      <t xml:space="preserve">БЛАНК ЭКСПЕРТНОГО ЛИСТА
по оценке </t>
    </r>
    <r>
      <rPr>
        <b val="true"/>
        <sz val="9"/>
        <rFont val="Arial"/>
        <family val="2"/>
        <charset val="204"/>
      </rPr>
      <t xml:space="preserve">конкурсного испытания «Интернет-портфолио»</t>
    </r>
    <r>
      <rPr>
        <sz val="9"/>
        <rFont val="Arial"/>
        <family val="2"/>
        <charset val="204"/>
      </rPr>
      <t xml:space="preserve"> педагога, представленного на заочный этап конкурса 
«Педагог года города Нижневартовска — 2026»
Конкурс «Педагог-психолог</t>
    </r>
    <r>
      <rPr>
        <sz val="9"/>
        <color rgb="FF000000"/>
        <rFont val="Times New Roman"/>
        <family val="1"/>
        <charset val="204"/>
      </rPr>
      <t xml:space="preserve">»</t>
    </r>
  </si>
  <si>
    <t xml:space="preserve">Дата:</t>
  </si>
  <si>
    <t xml:space="preserve">
ФИО эксперта:</t>
  </si>
  <si>
    <t xml:space="preserve">Подпись:</t>
  </si>
  <si>
    <r>
      <rPr>
        <sz val="8"/>
        <color rgb="FF000000"/>
        <rFont val="Arial"/>
        <family val="2"/>
        <charset val="204"/>
      </rPr>
      <t xml:space="preserve">По первому критерию максимальный балл </t>
    </r>
    <r>
      <rPr>
        <sz val="8"/>
        <color rgb="FF000000"/>
        <rFont val="Arial"/>
        <family val="2"/>
        <charset val="1"/>
      </rPr>
      <t xml:space="preserve"> - 15 баллов.
По второму критерию максимальный балл — 10 баллов. 
Максимальный общий балл — 25 баллов.</t>
    </r>
  </si>
  <si>
    <t xml:space="preserve">№ п/п</t>
  </si>
  <si>
    <t xml:space="preserve">ФИО участника</t>
  </si>
  <si>
    <t xml:space="preserve">Должность (преподаваемый предмет)</t>
  </si>
  <si>
    <t xml:space="preserve">Наименование образовательной организации</t>
  </si>
  <si>
    <t xml:space="preserve">1.  Содержательность (мах 15 баллов)</t>
  </si>
  <si>
    <t xml:space="preserve">2. Концептуальность и эргономичность (мах 10 баллов)</t>
  </si>
  <si>
    <t xml:space="preserve">Всего по конкурсному мероприятию (max=25 баллов) </t>
  </si>
  <si>
    <t xml:space="preserve">Примечание</t>
  </si>
  <si>
    <t xml:space="preserve">1.</t>
  </si>
  <si>
    <t xml:space="preserve">Валеева Светлана Халимовна</t>
  </si>
  <si>
    <t xml:space="preserve">педагог-психолог</t>
  </si>
  <si>
    <t xml:space="preserve">МАДОУ г. Нижневартовска ДС № 90 «Айболит»</t>
  </si>
  <si>
    <t xml:space="preserve">2.</t>
  </si>
  <si>
    <t xml:space="preserve">Воробьева Евгения Васильевна</t>
  </si>
  <si>
    <t xml:space="preserve">МБДОУ ДС № 7 «Жар-птица»</t>
  </si>
  <si>
    <t xml:space="preserve">3.</t>
  </si>
  <si>
    <t xml:space="preserve">Гайнулина Динара Шамильевна</t>
  </si>
  <si>
    <t xml:space="preserve">МАДОУ г. Нижневартовска ДС № 17 «Ладушки»</t>
  </si>
  <si>
    <t xml:space="preserve">4.</t>
  </si>
  <si>
    <t xml:space="preserve">Манзик Мария Александровна</t>
  </si>
  <si>
    <t xml:space="preserve">МАДОУ г. Нижневартовска ДС № 69 «Светофорчик»</t>
  </si>
  <si>
    <t xml:space="preserve">5.</t>
  </si>
  <si>
    <t xml:space="preserve">Матенко Ольга Владимировна</t>
  </si>
  <si>
    <t xml:space="preserve">МБОУ «СШ № 42»</t>
  </si>
  <si>
    <t xml:space="preserve">6.</t>
  </si>
  <si>
    <t xml:space="preserve">Степанова Мария Анатольевна</t>
  </si>
  <si>
    <t xml:space="preserve">МБДОУ ДС № 31 «Медвежонок»</t>
  </si>
  <si>
    <t xml:space="preserve">7.</t>
  </si>
  <si>
    <t xml:space="preserve">Цимбалистова Юлия Владимировна</t>
  </si>
  <si>
    <t xml:space="preserve">МБОУ «СШ № 29»</t>
  </si>
  <si>
    <r>
      <rPr>
        <b val="true"/>
        <sz val="8"/>
        <rFont val="Arial"/>
        <family val="2"/>
        <charset val="204"/>
      </rPr>
      <t xml:space="preserve">Примечание:</t>
    </r>
    <r>
      <rPr>
        <sz val="8"/>
        <rFont val="Arial"/>
        <family val="2"/>
        <charset val="204"/>
      </rPr>
      <t xml:space="preserve"> в соответствующей графе необходимо поставить оценочный балл.</t>
    </r>
  </si>
  <si>
    <t xml:space="preserve">Выводы и рекомендации эксперта: </t>
  </si>
  <si>
    <t xml:space="preserve">СВОДНЫЙ БЛАНК по оценке материалов, представленных на заочный этап конкурса «Педагог года города Нижневартовска - 2021».
 Номинация «Учитель года»</t>
  </si>
  <si>
    <t xml:space="preserve">Дата: _________________
ФИО эксперта: _________________                          Подпись: _______________________</t>
  </si>
  <si>
    <r>
      <rPr>
        <b val="true"/>
        <sz val="6"/>
        <rFont val="Arial"/>
        <family val="2"/>
        <charset val="204"/>
      </rPr>
      <t xml:space="preserve">Шкала оценивания: 
Испытание "Видеоинтервью"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
</t>
    </r>
    <r>
      <rPr>
        <b val="true"/>
        <sz val="6"/>
        <rFont val="Arial"/>
        <family val="2"/>
        <charset val="204"/>
      </rPr>
      <t xml:space="preserve">Испытание "Образовательный проект"
</t>
    </r>
    <r>
      <rPr>
        <sz val="6"/>
        <rFont val="Arial"/>
        <family val="2"/>
        <charset val="204"/>
      </rPr>
      <t xml:space="preserve">4-5 баллов – четкая выраженность критерия
2-3 балла – критерий выражен в значительной степени
1 балл – критерий выражен в незначительной степени
0 баллов – отсутствие критерия</t>
    </r>
  </si>
  <si>
    <t xml:space="preserve">Общая сумма по конкурсным мероприятиям (max=65 баллов) </t>
  </si>
  <si>
    <t xml:space="preserve">ОО</t>
  </si>
  <si>
    <t xml:space="preserve">Адрес интернет-ресурса</t>
  </si>
  <si>
    <t xml:space="preserve">1. Видеоинтервью</t>
  </si>
  <si>
    <t xml:space="preserve">Всего по 1 конкурсному мероприятию (max=20 баллов) </t>
  </si>
  <si>
    <t xml:space="preserve">2. Образовательный проект</t>
  </si>
  <si>
    <t xml:space="preserve">Всего по 2 конкурсному мероприятию (max=45 баллов) </t>
  </si>
  <si>
    <t xml:space="preserve">Техническая реализация (качество видео, звука, сочетание видеоряда, текста, звукового сопровождения, озвучивания, анимации). Общая продолжительность видеоинтервью составляет от 30 секунд до 3 минут</t>
  </si>
  <si>
    <t xml:space="preserve">Широта и масштабность взглядов на профессию</t>
  </si>
  <si>
    <t xml:space="preserve">Логичность изложения информации. Языковое оформление: точность, доходчивость языка и стиля изложения рассуждений в видеоролике</t>
  </si>
  <si>
    <t xml:space="preserve">Ясность и четкость аргументов представления профессионального достижения, оригинальность идеи и содержания (своеобразно, необычно, отличается от других)</t>
  </si>
  <si>
    <t xml:space="preserve">Актуальность и направленность</t>
  </si>
  <si>
    <t xml:space="preserve">Уровень творчества, оригинальность раскрытия темы, подходов, предлагаемых решений</t>
  </si>
  <si>
    <t xml:space="preserve">Аргументированность предлагаемых решений, подходов, выводов </t>
  </si>
  <si>
    <t xml:space="preserve">Системность, форма представления результатов (новые виды технологий, методик, документации, монографии, статьи и т.д.)</t>
  </si>
  <si>
    <t xml:space="preserve">Научно-методическое обоснование проекта</t>
  </si>
  <si>
    <t xml:space="preserve">Инновационный потенциал (тиражируемость результатов проекта - обоснование перспектив)</t>
  </si>
  <si>
    <t xml:space="preserve">Грамотное языковое оформление проекта </t>
  </si>
  <si>
    <t xml:space="preserve">Соответствие прилагаемых дополнительных материалов представленному опыту</t>
  </si>
  <si>
    <t xml:space="preserve">Результативность и продуктивность</t>
  </si>
  <si>
    <t xml:space="preserve">Вершинин Роман Александрович</t>
  </si>
  <si>
    <t xml:space="preserve">МБОУ «СШ № 15»</t>
  </si>
  <si>
    <t xml:space="preserve">учитель физической культуры</t>
  </si>
  <si>
    <t xml:space="preserve">https://www.vershinin-roman.com/ </t>
  </si>
  <si>
    <t xml:space="preserve">Григорьева Юлия Евгеньевна</t>
  </si>
  <si>
    <t xml:space="preserve">МБОУ «СШ № 31 с УИП ХЭП»</t>
  </si>
  <si>
    <t xml:space="preserve">учитель истории и обществознания</t>
  </si>
  <si>
    <t xml:space="preserve">https://istorikgrig.ucoz.net/ </t>
  </si>
  <si>
    <t xml:space="preserve">Домбаева Татьяна Владимировна</t>
  </si>
  <si>
    <t xml:space="preserve">МБОУ «СШ № 14»</t>
  </si>
  <si>
    <t xml:space="preserve">учитель английского языка</t>
  </si>
  <si>
    <t xml:space="preserve">eng14-tvd.ucoz.net</t>
  </si>
  <si>
    <t xml:space="preserve">Есипович Ирина Алексеевна</t>
  </si>
  <si>
    <t xml:space="preserve">МБОУ «Гимназия № 1»</t>
  </si>
  <si>
    <t xml:space="preserve">Учитель начальных классов</t>
  </si>
  <si>
    <t xml:space="preserve">https://infourok.ru/user/esipovich-irina-alekseevna</t>
  </si>
  <si>
    <t xml:space="preserve">Зиннатуллина Земфира Фанисовна</t>
  </si>
  <si>
    <t xml:space="preserve">МБОУ «СШ № 3»</t>
  </si>
  <si>
    <t xml:space="preserve">учитель начальных классов</t>
  </si>
  <si>
    <t xml:space="preserve">https://tgaleva.wixsite.com/zemfira-zinnatullina</t>
  </si>
  <si>
    <t xml:space="preserve">Крайникова Ольга Вячеславовна</t>
  </si>
  <si>
    <t xml:space="preserve">МБОУ «СШ № 23 с УИИЯ»</t>
  </si>
  <si>
    <t xml:space="preserve">https://olga-kraynikova.wixsite.com/olga</t>
  </si>
  <si>
    <t xml:space="preserve">Кудрявцева Наталья Юрьевна</t>
  </si>
  <si>
    <t xml:space="preserve">МБОУ «СШ № 13»</t>
  </si>
  <si>
    <t xml:space="preserve">https://nsportal.ru/kudryavtseva-natalya</t>
  </si>
  <si>
    <t xml:space="preserve">Макарова Наталья Владимировна</t>
  </si>
  <si>
    <t xml:space="preserve">МБОУ «СШ № 10»</t>
  </si>
  <si>
    <t xml:space="preserve">https://makarnatali10.blogspot.com/</t>
  </si>
  <si>
    <t xml:space="preserve">Оринская Ирина Викторовна</t>
  </si>
  <si>
    <t xml:space="preserve">МБОУ «СШ № 30 с УИОП»</t>
  </si>
  <si>
    <t xml:space="preserve">учитель географии</t>
  </si>
  <si>
    <t xml:space="preserve">https://nsportal.ru/orinskaya-irina-viktorovna</t>
  </si>
  <si>
    <t xml:space="preserve">Вербицкая Зоя Вячеславовна</t>
  </si>
  <si>
    <t xml:space="preserve">МБОУ «СШ № 12»</t>
  </si>
  <si>
    <t xml:space="preserve">учитель русского языка и литературы</t>
  </si>
  <si>
    <t xml:space="preserve">https://zoyaverbitskaya.wixsite.com/main</t>
  </si>
  <si>
    <r>
      <rPr>
        <b val="true"/>
        <sz val="6"/>
        <rFont val="Arial"/>
        <family val="2"/>
        <charset val="204"/>
      </rPr>
      <t xml:space="preserve">Примечание:</t>
    </r>
    <r>
      <rPr>
        <sz val="6"/>
        <rFont val="Arial"/>
        <family val="2"/>
        <charset val="204"/>
      </rPr>
      <t xml:space="preserve"> в соответствующей графе необходимо поставить оценочный балл.</t>
    </r>
  </si>
  <si>
    <r>
      <rPr>
        <sz val="9"/>
        <rFont val="Arial"/>
        <family val="2"/>
        <charset val="204"/>
      </rPr>
      <t xml:space="preserve">БЛАНК ЭКСПЕРТНОГО ЛИСТА
по оценке </t>
    </r>
    <r>
      <rPr>
        <b val="true"/>
        <sz val="9"/>
        <rFont val="Arial"/>
        <family val="2"/>
        <charset val="204"/>
      </rPr>
      <t xml:space="preserve">конкурсного испытания «Характеристика профессиональной деятельности конкурсанта»</t>
    </r>
    <r>
      <rPr>
        <sz val="9"/>
        <rFont val="Arial"/>
        <family val="2"/>
        <charset val="204"/>
      </rPr>
      <t xml:space="preserve"> педагога, представленного 
на заочный этап конкурса «Педагог года города Нижневартовска — 2026»
Конкурс «Педагог-психолог</t>
    </r>
    <r>
      <rPr>
        <sz val="9"/>
        <color rgb="FF000000"/>
        <rFont val="Times New Roman"/>
        <family val="1"/>
        <charset val="204"/>
      </rPr>
      <t xml:space="preserve">»</t>
    </r>
  </si>
  <si>
    <r>
      <rPr>
        <sz val="8"/>
        <color rgb="FF000000"/>
        <rFont val="Arial"/>
        <family val="2"/>
        <charset val="204"/>
      </rPr>
      <t xml:space="preserve">По 1,2,5 критериям максимальный балл </t>
    </r>
    <r>
      <rPr>
        <sz val="8"/>
        <color rgb="FF000000"/>
        <rFont val="Arial"/>
        <family val="2"/>
        <charset val="1"/>
      </rPr>
      <t xml:space="preserve"> - 3 балла.
По третьему критерию максимальный балл — 6 баллов. 
По четвертому критерию максимальный балл — 5 баллов.
Максимальный общий балл — 20 баллов.</t>
    </r>
  </si>
  <si>
    <t xml:space="preserve">1.  Соблюдение требований к оформлению документа 
(мах 3 балла)</t>
  </si>
  <si>
    <t xml:space="preserve">2. Актуальность, содержательность, информативность (мах 3 балла)</t>
  </si>
  <si>
    <t xml:space="preserve">3. Отражение опыта работы
(мах 6 баллов)</t>
  </si>
  <si>
    <t xml:space="preserve">4. Учет требований профессионального стандарта «Педагог-психолог» (психолог в сфере образования)
(мах 5 баллов)</t>
  </si>
  <si>
    <t xml:space="preserve">5. Культура представления информации (мах 3 балла)</t>
  </si>
  <si>
    <t xml:space="preserve">Всего по конкурсному мероприятию (max=20 баллов) </t>
  </si>
  <si>
    <r>
      <rPr>
        <sz val="9"/>
        <rFont val="Arial"/>
        <family val="2"/>
        <charset val="204"/>
      </rPr>
      <t xml:space="preserve">БЛАНК ЭКСПЕРТНОГО ЛИСТА
по оценке </t>
    </r>
    <r>
      <rPr>
        <b val="true"/>
        <sz val="9"/>
        <rFont val="Arial"/>
        <family val="2"/>
        <charset val="204"/>
      </rPr>
      <t xml:space="preserve">конкурсного испытания «Визитная карточка: «Я — педагог-психолог»</t>
    </r>
    <r>
      <rPr>
        <sz val="9"/>
        <rFont val="Arial"/>
        <family val="2"/>
        <charset val="204"/>
      </rPr>
      <t xml:space="preserve"> педагога, представленного 
на заочный этап конкурса «Педагог года города Нижневартовска — 2026»
Конкурс «Педагог-психолог</t>
    </r>
    <r>
      <rPr>
        <sz val="9"/>
        <color rgb="FF000000"/>
        <rFont val="Times New Roman"/>
        <family val="1"/>
        <charset val="204"/>
      </rPr>
      <t xml:space="preserve">»</t>
    </r>
  </si>
  <si>
    <r>
      <rPr>
        <sz val="8"/>
        <color rgb="FF000000"/>
        <rFont val="Arial"/>
        <family val="2"/>
        <charset val="204"/>
      </rPr>
      <t xml:space="preserve">По каждому критерию максимальный балл </t>
    </r>
    <r>
      <rPr>
        <sz val="8"/>
        <color rgb="FF000000"/>
        <rFont val="Arial"/>
        <family val="2"/>
        <charset val="1"/>
      </rPr>
      <t xml:space="preserve"> - 5 баллов.
Максимальный общий балл — 20 баллов.</t>
    </r>
  </si>
  <si>
    <t xml:space="preserve">1.  Соответствие теме</t>
  </si>
  <si>
    <t xml:space="preserve">2. Информативность</t>
  </si>
  <si>
    <t xml:space="preserve">3. Оригинальность</t>
  </si>
  <si>
    <t xml:space="preserve">4. Полнота и корректность подачи информации</t>
  </si>
  <si>
    <r>
      <rPr>
        <b val="true"/>
        <sz val="8"/>
        <rFont val="Times New Roman"/>
        <family val="1"/>
        <charset val="1"/>
      </rPr>
      <t xml:space="preserve">Примечание:</t>
    </r>
    <r>
      <rPr>
        <sz val="8"/>
        <rFont val="Times New Roman"/>
        <family val="1"/>
        <charset val="1"/>
      </rPr>
      <t xml:space="preserve"> в соответствующей графе необходимо поставить оценочный балл.</t>
    </r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</si>
</sst>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34">
    <font>
      <sz val="11"/>
      <color rgb="FF000000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6"/>
      <name val="Calibri"/>
      <family val="2"/>
      <charset val="204"/>
    </font>
    <font>
      <sz val="9"/>
      <name val="Arial"/>
      <family val="2"/>
      <charset val="204"/>
    </font>
    <font>
      <b val="true"/>
      <sz val="9"/>
      <name val="Arial"/>
      <family val="2"/>
      <charset val="204"/>
    </font>
    <font>
      <sz val="9"/>
      <color rgb="FF000000"/>
      <name val="Times New Roman"/>
      <family val="1"/>
      <charset val="204"/>
    </font>
    <font>
      <sz val="6"/>
      <color rgb="FF000000"/>
      <name val="Arial"/>
      <family val="2"/>
      <charset val="204"/>
    </font>
    <font>
      <sz val="9"/>
      <color rgb="FF000000"/>
      <name val="Times New Roman"/>
      <family val="1"/>
      <charset val="1"/>
    </font>
    <font>
      <sz val="9"/>
      <name val="Times New Roman"/>
      <family val="1"/>
      <charset val="1"/>
    </font>
    <font>
      <sz val="8"/>
      <color rgb="FF000000"/>
      <name val="Arial"/>
      <family val="2"/>
      <charset val="204"/>
    </font>
    <font>
      <sz val="8"/>
      <color rgb="FF000000"/>
      <name val="Arial"/>
      <family val="2"/>
      <charset val="1"/>
    </font>
    <font>
      <u val="single"/>
      <sz val="11"/>
      <color rgb="FF0000FF"/>
      <name val="Calibri"/>
      <family val="2"/>
      <charset val="204"/>
    </font>
    <font>
      <b val="true"/>
      <sz val="9"/>
      <color rgb="FF000000"/>
      <name val="Times New Roman"/>
      <family val="1"/>
      <charset val="1"/>
    </font>
    <font>
      <b val="true"/>
      <sz val="8"/>
      <name val="Arial"/>
      <family val="2"/>
      <charset val="204"/>
    </font>
    <font>
      <sz val="8"/>
      <name val="Arial"/>
      <family val="2"/>
      <charset val="204"/>
    </font>
    <font>
      <sz val="6"/>
      <name val="Arial"/>
      <family val="2"/>
      <charset val="204"/>
    </font>
    <font>
      <b val="true"/>
      <sz val="8"/>
      <color rgb="FF000000"/>
      <name val="Arial"/>
      <family val="2"/>
      <charset val="204"/>
    </font>
    <font>
      <b val="true"/>
      <sz val="6"/>
      <name val="Arial"/>
      <family val="2"/>
      <charset val="204"/>
    </font>
    <font>
      <b val="true"/>
      <sz val="10"/>
      <color rgb="FF000000"/>
      <name val="Calibri"/>
      <family val="2"/>
      <charset val="204"/>
    </font>
    <font>
      <b val="true"/>
      <sz val="6"/>
      <color rgb="FF000000"/>
      <name val="Arial"/>
      <family val="2"/>
      <charset val="204"/>
    </font>
    <font>
      <sz val="6"/>
      <color rgb="FF333333"/>
      <name val="Arial"/>
      <family val="2"/>
      <charset val="204"/>
    </font>
    <font>
      <u val="single"/>
      <sz val="6"/>
      <color rgb="FF0000FF"/>
      <name val="Arial"/>
      <family val="2"/>
      <charset val="204"/>
    </font>
    <font>
      <sz val="6"/>
      <color rgb="FF0000FF"/>
      <name val="Arial"/>
      <family val="2"/>
      <charset val="204"/>
    </font>
    <font>
      <sz val="8"/>
      <name val="Times New Roman"/>
      <family val="1"/>
      <charset val="1"/>
    </font>
    <font>
      <sz val="9"/>
      <color rgb="FF000000"/>
      <name val="Arial"/>
      <family val="2"/>
      <charset val="1"/>
    </font>
    <font>
      <sz val="6"/>
      <color rgb="FF000000"/>
      <name val="Arial"/>
      <family val="2"/>
      <charset val="1"/>
    </font>
    <font>
      <sz val="6"/>
      <name val="Arial"/>
      <family val="2"/>
      <charset val="1"/>
    </font>
    <font>
      <sz val="8"/>
      <name val="Arial"/>
      <family val="2"/>
      <charset val="1"/>
    </font>
    <font>
      <sz val="8"/>
      <color rgb="FF000000"/>
      <name val="Times New Roman"/>
      <family val="1"/>
      <charset val="1"/>
    </font>
    <font>
      <b val="true"/>
      <sz val="6"/>
      <color rgb="FF000000"/>
      <name val="Arial"/>
      <family val="2"/>
      <charset val="1"/>
    </font>
    <font>
      <b val="true"/>
      <sz val="8"/>
      <name val="Times New Roman"/>
      <family val="1"/>
      <charset val="1"/>
    </font>
    <font>
      <sz val="9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3" fillId="0" borderId="0" applyFont="true" applyBorder="false" applyAlignment="true" applyProtection="false">
      <alignment horizontal="general" vertical="bottom" textRotation="0" wrapText="false" indent="0" shrinkToFit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0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9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1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0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19" fillId="0" borderId="2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2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9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17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right" vertical="bottom" textRotation="9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right" vertical="bottom" textRotation="90" wrapText="true" indent="0" shrinkToFit="false"/>
      <protection locked="true" hidden="false"/>
    </xf>
    <xf numFmtId="164" fontId="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2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3" fillId="0" borderId="2" xfId="2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7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2" xfId="2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9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27" fillId="0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8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27" fillId="0" borderId="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27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9" fillId="0" borderId="2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3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0" fillId="0" borderId="2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28" fillId="0" borderId="2" xfId="2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1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0" borderId="2" xfId="0" applyFont="true" applyBorder="true" applyAlignment="true" applyProtection="true">
      <alignment horizontal="justify" vertical="center" textRotation="0" wrapText="true" indent="0" shrinkToFit="false"/>
      <protection locked="true" hidden="false"/>
    </xf>
    <xf numFmtId="164" fontId="32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5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28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hyperlink" Target="https://www.vershinin-roman.com/" TargetMode="External"/><Relationship Id="rId2" Type="http://schemas.openxmlformats.org/officeDocument/2006/relationships/hyperlink" Target="https://pg2021.edu-nv.ru/component/fabrik/details/1/144?Itemid=" TargetMode="External"/><Relationship Id="rId3" Type="http://schemas.openxmlformats.org/officeDocument/2006/relationships/hyperlink" Target="https://istorikgrig.ucoz.net/" TargetMode="External"/><Relationship Id="rId4" Type="http://schemas.openxmlformats.org/officeDocument/2006/relationships/hyperlink" Target="https://pg2021.edu-nv.ru/component/fabrik/details/1/167?Itemid=" TargetMode="External"/><Relationship Id="rId5" Type="http://schemas.openxmlformats.org/officeDocument/2006/relationships/hyperlink" Target="https://pg2021.edu-nv.ru/eng14-tvd.ucoz.net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XFD1048576"/>
  <sheetViews>
    <sheetView showFormulas="false" showGridLines="true" showRowColHeaders="true" showZeros="true" rightToLeft="false" tabSelected="true" showOutlineSymbols="true" defaultGridColor="true" view="pageBreakPreview" topLeftCell="A1" colorId="64" zoomScale="140" zoomScaleNormal="100" zoomScalePageLayoutView="140" workbookViewId="0">
      <selection pane="topLeft" activeCell="F8" activeCellId="0" sqref="F8"/>
    </sheetView>
  </sheetViews>
  <sheetFormatPr defaultColWidth="8.54296875" defaultRowHeight="13.8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7.65"/>
    <col collapsed="false" customWidth="true" hidden="false" outlineLevel="0" max="3" min="3" style="1" width="14.43"/>
    <col collapsed="false" customWidth="true" hidden="false" outlineLevel="0" max="4" min="4" style="1" width="40.57"/>
    <col collapsed="false" customWidth="true" hidden="false" outlineLevel="0" max="5" min="5" style="2" width="4.94"/>
    <col collapsed="false" customWidth="true" hidden="false" outlineLevel="0" max="6" min="6" style="2" width="5.1"/>
    <col collapsed="false" customWidth="true" hidden="false" outlineLevel="0" max="8" min="7" style="1" width="10.66"/>
    <col collapsed="false" customWidth="true" hidden="false" outlineLevel="0" max="16384" min="16382" style="1" width="11.53"/>
  </cols>
  <sheetData>
    <row r="1" s="5" customFormat="true" ht="51.7" hidden="false" customHeight="true" outlineLevel="0" collapsed="false">
      <c r="A1" s="3" t="s">
        <v>0</v>
      </c>
      <c r="B1" s="3"/>
      <c r="C1" s="3"/>
      <c r="D1" s="3"/>
      <c r="E1" s="3"/>
      <c r="F1" s="3"/>
      <c r="G1" s="3"/>
      <c r="H1" s="3"/>
      <c r="I1" s="4"/>
      <c r="J1" s="4"/>
      <c r="K1" s="4"/>
      <c r="L1" s="4"/>
      <c r="M1" s="4"/>
      <c r="N1" s="4"/>
      <c r="O1" s="4"/>
      <c r="P1" s="4"/>
      <c r="U1" s="1"/>
      <c r="V1" s="1"/>
      <c r="W1" s="1"/>
    </row>
    <row r="2" customFormat="false" ht="14.35" hidden="false" customHeight="true" outlineLevel="0" collapsed="false">
      <c r="A2" s="6" t="s">
        <v>1</v>
      </c>
      <c r="B2" s="6"/>
      <c r="C2" s="7"/>
      <c r="D2" s="7"/>
      <c r="E2" s="8"/>
      <c r="F2" s="8"/>
      <c r="G2" s="9"/>
      <c r="H2" s="9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</row>
    <row r="3" customFormat="false" ht="21.3" hidden="false" customHeight="true" outlineLevel="0" collapsed="false">
      <c r="A3" s="6" t="s">
        <v>2</v>
      </c>
      <c r="B3" s="6"/>
      <c r="C3" s="7"/>
      <c r="D3" s="7"/>
      <c r="E3" s="8"/>
      <c r="F3" s="8"/>
      <c r="G3" s="9"/>
      <c r="H3" s="9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</row>
    <row r="4" customFormat="false" ht="13.3" hidden="false" customHeight="true" outlineLevel="0" collapsed="false">
      <c r="A4" s="6" t="s">
        <v>3</v>
      </c>
      <c r="B4" s="6"/>
      <c r="C4" s="7"/>
      <c r="D4" s="7"/>
      <c r="E4" s="8"/>
      <c r="F4" s="8"/>
      <c r="G4" s="9"/>
      <c r="H4" s="9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</row>
    <row r="5" s="5" customFormat="true" ht="26.65" hidden="false" customHeight="true" outlineLevel="0" collapsed="false">
      <c r="A5" s="11" t="s">
        <v>4</v>
      </c>
      <c r="B5" s="11"/>
      <c r="C5" s="11"/>
      <c r="D5" s="11"/>
      <c r="E5" s="11"/>
      <c r="F5" s="11"/>
      <c r="G5" s="11"/>
      <c r="H5" s="11"/>
      <c r="I5" s="4"/>
      <c r="J5" s="4"/>
      <c r="K5" s="4"/>
      <c r="L5" s="4"/>
      <c r="M5" s="4"/>
      <c r="N5" s="4"/>
      <c r="O5" s="4"/>
      <c r="P5" s="4"/>
      <c r="U5" s="1"/>
      <c r="V5" s="1"/>
      <c r="W5" s="1"/>
    </row>
    <row r="6" s="5" customFormat="true" ht="5.85" hidden="false" customHeight="true" outlineLevel="0" collapsed="false">
      <c r="A6" s="12"/>
      <c r="B6" s="12"/>
      <c r="C6" s="12"/>
      <c r="D6" s="12"/>
      <c r="E6" s="13"/>
      <c r="F6" s="13"/>
      <c r="G6" s="12"/>
      <c r="H6" s="12"/>
      <c r="I6" s="4"/>
      <c r="J6" s="4"/>
      <c r="K6" s="4"/>
      <c r="L6" s="4"/>
      <c r="M6" s="4"/>
      <c r="N6" s="4"/>
      <c r="O6" s="4"/>
      <c r="P6" s="4"/>
      <c r="U6" s="1"/>
      <c r="V6" s="1"/>
      <c r="W6" s="1"/>
    </row>
    <row r="7" s="5" customFormat="true" ht="123.5" hidden="false" customHeight="true" outlineLevel="0" collapsed="false">
      <c r="A7" s="14" t="s">
        <v>5</v>
      </c>
      <c r="B7" s="14" t="s">
        <v>6</v>
      </c>
      <c r="C7" s="14" t="s">
        <v>7</v>
      </c>
      <c r="D7" s="14" t="s">
        <v>8</v>
      </c>
      <c r="E7" s="15" t="s">
        <v>9</v>
      </c>
      <c r="F7" s="15" t="s">
        <v>10</v>
      </c>
      <c r="G7" s="14" t="s">
        <v>11</v>
      </c>
      <c r="H7" s="14" t="s">
        <v>12</v>
      </c>
      <c r="I7" s="4"/>
      <c r="J7" s="4"/>
      <c r="K7" s="4"/>
      <c r="L7" s="4"/>
      <c r="M7" s="4"/>
      <c r="N7" s="4"/>
      <c r="O7" s="4"/>
      <c r="P7" s="4"/>
      <c r="Q7" s="1"/>
      <c r="R7" s="1"/>
      <c r="S7" s="1"/>
      <c r="T7" s="1"/>
      <c r="U7" s="1"/>
      <c r="V7" s="1"/>
      <c r="W7" s="1"/>
    </row>
    <row r="8" customFormat="false" ht="13.8" hidden="false" customHeight="false" outlineLevel="0" collapsed="false">
      <c r="A8" s="14" t="s">
        <v>13</v>
      </c>
      <c r="B8" s="16" t="s">
        <v>14</v>
      </c>
      <c r="C8" s="16" t="s">
        <v>15</v>
      </c>
      <c r="D8" s="16" t="s">
        <v>16</v>
      </c>
      <c r="E8" s="17"/>
      <c r="F8" s="17"/>
      <c r="G8" s="18" t="n">
        <f aca="false">SUM(E8:F8)</f>
        <v>0</v>
      </c>
      <c r="H8" s="19"/>
      <c r="I8" s="4"/>
      <c r="J8" s="4"/>
      <c r="K8" s="4"/>
      <c r="L8" s="4"/>
      <c r="M8" s="4"/>
      <c r="N8" s="4"/>
      <c r="O8" s="4"/>
      <c r="P8" s="4"/>
    </row>
    <row r="9" customFormat="false" ht="13.8" hidden="false" customHeight="false" outlineLevel="0" collapsed="false">
      <c r="A9" s="14" t="s">
        <v>17</v>
      </c>
      <c r="B9" s="16" t="s">
        <v>18</v>
      </c>
      <c r="C9" s="16" t="s">
        <v>15</v>
      </c>
      <c r="D9" s="16" t="s">
        <v>19</v>
      </c>
      <c r="E9" s="17"/>
      <c r="F9" s="17"/>
      <c r="G9" s="18" t="n">
        <f aca="false">SUM(E9:F9)</f>
        <v>0</v>
      </c>
      <c r="H9" s="19"/>
      <c r="I9" s="4"/>
      <c r="J9" s="4"/>
      <c r="K9" s="4"/>
      <c r="L9" s="4"/>
      <c r="M9" s="4"/>
      <c r="N9" s="4"/>
      <c r="O9" s="4"/>
      <c r="P9" s="4"/>
    </row>
    <row r="10" customFormat="false" ht="13.8" hidden="false" customHeight="false" outlineLevel="0" collapsed="false">
      <c r="A10" s="14" t="s">
        <v>20</v>
      </c>
      <c r="B10" s="16" t="s">
        <v>21</v>
      </c>
      <c r="C10" s="16" t="s">
        <v>15</v>
      </c>
      <c r="D10" s="16" t="s">
        <v>22</v>
      </c>
      <c r="E10" s="17"/>
      <c r="F10" s="17"/>
      <c r="G10" s="18" t="n">
        <f aca="false">SUM(E10:F10)</f>
        <v>0</v>
      </c>
      <c r="H10" s="19"/>
      <c r="I10" s="4"/>
      <c r="J10" s="4"/>
      <c r="K10" s="4"/>
      <c r="L10" s="4"/>
      <c r="M10" s="4"/>
      <c r="N10" s="4"/>
      <c r="O10" s="4"/>
      <c r="P10" s="4"/>
    </row>
    <row r="11" customFormat="false" ht="13.8" hidden="false" customHeight="false" outlineLevel="0" collapsed="false">
      <c r="A11" s="14" t="s">
        <v>23</v>
      </c>
      <c r="B11" s="16" t="s">
        <v>24</v>
      </c>
      <c r="C11" s="16" t="s">
        <v>15</v>
      </c>
      <c r="D11" s="16" t="s">
        <v>25</v>
      </c>
      <c r="E11" s="17"/>
      <c r="F11" s="17"/>
      <c r="G11" s="18" t="n">
        <f aca="false">SUM(E11:F11)</f>
        <v>0</v>
      </c>
      <c r="H11" s="19"/>
      <c r="I11" s="4"/>
      <c r="J11" s="4"/>
      <c r="K11" s="4"/>
      <c r="L11" s="4"/>
      <c r="M11" s="4"/>
      <c r="N11" s="4"/>
      <c r="O11" s="4"/>
      <c r="P11" s="4"/>
    </row>
    <row r="12" customFormat="false" ht="13.8" hidden="false" customHeight="false" outlineLevel="0" collapsed="false">
      <c r="A12" s="14" t="s">
        <v>26</v>
      </c>
      <c r="B12" s="16" t="s">
        <v>27</v>
      </c>
      <c r="C12" s="16" t="s">
        <v>15</v>
      </c>
      <c r="D12" s="16" t="s">
        <v>28</v>
      </c>
      <c r="E12" s="17"/>
      <c r="F12" s="17"/>
      <c r="G12" s="18" t="n">
        <f aca="false">SUM(E12:F12)</f>
        <v>0</v>
      </c>
      <c r="H12" s="19"/>
      <c r="I12" s="4"/>
      <c r="J12" s="4"/>
      <c r="K12" s="4"/>
      <c r="L12" s="4"/>
      <c r="M12" s="4"/>
      <c r="N12" s="4"/>
      <c r="O12" s="4"/>
      <c r="P12" s="4"/>
    </row>
    <row r="13" customFormat="false" ht="13.8" hidden="false" customHeight="false" outlineLevel="0" collapsed="false">
      <c r="A13" s="14" t="s">
        <v>29</v>
      </c>
      <c r="B13" s="16" t="s">
        <v>30</v>
      </c>
      <c r="C13" s="16" t="s">
        <v>15</v>
      </c>
      <c r="D13" s="16" t="s">
        <v>31</v>
      </c>
      <c r="E13" s="17"/>
      <c r="F13" s="17"/>
      <c r="G13" s="18" t="n">
        <f aca="false">SUM(E13:F13)</f>
        <v>0</v>
      </c>
      <c r="H13" s="19"/>
      <c r="I13" s="4"/>
      <c r="J13" s="4"/>
      <c r="K13" s="4"/>
      <c r="L13" s="4"/>
      <c r="M13" s="4"/>
      <c r="N13" s="4"/>
      <c r="O13" s="4"/>
      <c r="P13" s="4"/>
    </row>
    <row r="14" customFormat="false" ht="13.8" hidden="false" customHeight="false" outlineLevel="0" collapsed="false">
      <c r="A14" s="14" t="s">
        <v>32</v>
      </c>
      <c r="B14" s="16" t="s">
        <v>33</v>
      </c>
      <c r="C14" s="16" t="s">
        <v>15</v>
      </c>
      <c r="D14" s="16" t="s">
        <v>34</v>
      </c>
      <c r="E14" s="17"/>
      <c r="F14" s="17"/>
      <c r="G14" s="18" t="n">
        <f aca="false">SUM(E14:F14)</f>
        <v>0</v>
      </c>
      <c r="H14" s="19"/>
      <c r="I14" s="4"/>
      <c r="J14" s="4"/>
      <c r="K14" s="4"/>
      <c r="L14" s="4"/>
      <c r="M14" s="4"/>
      <c r="N14" s="4"/>
      <c r="O14" s="4"/>
      <c r="P14" s="4"/>
    </row>
    <row r="15" customFormat="false" ht="33.75" hidden="false" customHeight="true" outlineLevel="0" collapsed="false">
      <c r="A15" s="20" t="s">
        <v>35</v>
      </c>
      <c r="B15" s="20"/>
      <c r="C15" s="21" t="s">
        <v>36</v>
      </c>
      <c r="D15" s="22"/>
      <c r="E15" s="22"/>
      <c r="F15" s="22"/>
      <c r="G15" s="22"/>
      <c r="H15" s="22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XFB15" s="4"/>
      <c r="XFC15" s="4"/>
      <c r="XFD15" s="4"/>
    </row>
    <row r="17" s="4" customFormat="true" ht="13.8" hidden="false" customHeight="false" outlineLevel="0" collapsed="false">
      <c r="A17" s="1"/>
      <c r="B17" s="1"/>
      <c r="C17" s="1"/>
      <c r="D17" s="1"/>
      <c r="E17" s="2"/>
      <c r="F17" s="2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FB17" s="1"/>
      <c r="XFC17" s="1"/>
      <c r="XFD17" s="1"/>
    </row>
    <row r="1048576" customFormat="false" ht="12.8" hidden="false" customHeight="true" outlineLevel="0" collapsed="false"/>
  </sheetData>
  <mergeCells count="10">
    <mergeCell ref="A1:H1"/>
    <mergeCell ref="A2:B2"/>
    <mergeCell ref="C2:D2"/>
    <mergeCell ref="A3:B3"/>
    <mergeCell ref="C3:D3"/>
    <mergeCell ref="A4:B4"/>
    <mergeCell ref="C4:D4"/>
    <mergeCell ref="A5:H5"/>
    <mergeCell ref="A15:B15"/>
    <mergeCell ref="D15:H15"/>
  </mergeCells>
  <dataValidations count="2">
    <dataValidation allowBlank="true" errorStyle="stop" operator="between" showDropDown="false" showErrorMessage="true" showInputMessage="true" sqref="E8:E14" type="list">
      <formula1>"0,1,2,3,4,5,6,7,8,9,10,11,12,13,14,15,-"</formula1>
      <formula2>0</formula2>
    </dataValidation>
    <dataValidation allowBlank="true" errorStyle="stop" operator="between" showDropDown="false" showErrorMessage="true" showInputMessage="true" sqref="F8:F14" type="list">
      <formula1>"0,1,2,3,4,5,6,7,8,9,10,-"</formula1>
      <formula2>0</formula2>
    </dataValidation>
  </dataValidations>
  <printOptions headings="false" gridLines="false" gridLinesSet="true" horizontalCentered="true" verticalCentered="false"/>
  <pageMargins left="0.464583333333333" right="0.464583333333333" top="0.515972222222222" bottom="0.515972222222222" header="0.511811023622047" footer="0.511811023622047"/>
  <pageSetup paperSize="9" scale="116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2D050"/>
    <pageSetUpPr fitToPage="true"/>
  </sheetPr>
  <dimension ref="A1:X16"/>
  <sheetViews>
    <sheetView showFormulas="false" showGridLines="true" showRowColHeaders="true" showZeros="true" rightToLeft="false" tabSelected="false" showOutlineSymbols="true" defaultGridColor="true" view="pageBreakPreview" topLeftCell="A1" colorId="64" zoomScale="140" zoomScaleNormal="115" zoomScalePageLayoutView="140" workbookViewId="0">
      <pane xSplit="12" ySplit="7" topLeftCell="M8" activePane="bottomRight" state="frozen"/>
      <selection pane="topLeft" activeCell="A1" activeCellId="0" sqref="A1"/>
      <selection pane="topRight" activeCell="M1" activeCellId="0" sqref="M1"/>
      <selection pane="bottomLeft" activeCell="A8" activeCellId="0" sqref="A8"/>
      <selection pane="bottomRight" activeCell="J7" activeCellId="0" sqref="J7"/>
    </sheetView>
  </sheetViews>
  <sheetFormatPr defaultColWidth="9.109375" defaultRowHeight="8.25" zeroHeight="false" outlineLevelRow="0" outlineLevelCol="0"/>
  <cols>
    <col collapsed="false" customWidth="true" hidden="false" outlineLevel="0" max="1" min="1" style="4" width="4.11"/>
    <col collapsed="false" customWidth="true" hidden="false" outlineLevel="0" max="2" min="2" style="4" width="22.67"/>
    <col collapsed="false" customWidth="true" hidden="false" outlineLevel="0" max="4" min="3" style="24" width="17.33"/>
    <col collapsed="false" customWidth="true" hidden="false" outlineLevel="0" max="5" min="5" style="24" width="12.44"/>
    <col collapsed="false" customWidth="true" hidden="false" outlineLevel="0" max="6" min="6" style="24" width="14.88"/>
    <col collapsed="false" customWidth="true" hidden="false" outlineLevel="0" max="7" min="7" style="24" width="4.56"/>
    <col collapsed="false" customWidth="true" hidden="false" outlineLevel="0" max="8" min="8" style="24" width="10.11"/>
    <col collapsed="false" customWidth="true" hidden="false" outlineLevel="0" max="9" min="9" style="24" width="11.44"/>
    <col collapsed="false" customWidth="true" hidden="false" outlineLevel="0" max="10" min="10" style="24" width="5.66"/>
    <col collapsed="false" customWidth="true" hidden="false" outlineLevel="0" max="11" min="11" style="24" width="4"/>
    <col collapsed="false" customWidth="true" hidden="false" outlineLevel="0" max="12" min="12" style="24" width="6.44"/>
    <col collapsed="false" customWidth="true" hidden="false" outlineLevel="0" max="13" min="13" style="24" width="5"/>
    <col collapsed="false" customWidth="true" hidden="false" outlineLevel="0" max="14" min="14" style="25" width="7.67"/>
    <col collapsed="false" customWidth="true" hidden="false" outlineLevel="0" max="15" min="15" style="24" width="3.67"/>
    <col collapsed="false" customWidth="true" hidden="false" outlineLevel="0" max="16" min="16" style="24" width="6.67"/>
    <col collapsed="false" customWidth="true" hidden="false" outlineLevel="0" max="17" min="17" style="24" width="3.88"/>
    <col collapsed="false" customWidth="true" hidden="false" outlineLevel="0" max="18" min="18" style="24" width="5.33"/>
    <col collapsed="false" customWidth="true" hidden="false" outlineLevel="0" max="19" min="19" style="24" width="4.33"/>
    <col collapsed="false" customWidth="true" hidden="false" outlineLevel="0" max="20" min="20" style="4" width="5.66"/>
    <col collapsed="false" customWidth="true" hidden="false" outlineLevel="0" max="21" min="21" style="25" width="6"/>
    <col collapsed="false" customWidth="false" hidden="false" outlineLevel="0" max="16384" min="22" style="4" width="9.11"/>
  </cols>
  <sheetData>
    <row r="1" customFormat="false" ht="26.25" hidden="false" customHeight="true" outlineLevel="0" collapsed="false">
      <c r="A1" s="26" t="s">
        <v>37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</row>
    <row r="2" customFormat="false" ht="36.75" hidden="false" customHeight="true" outlineLevel="0" collapsed="false">
      <c r="A2" s="27" t="s">
        <v>38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</row>
    <row r="3" customFormat="false" ht="88.5" hidden="false" customHeight="true" outlineLevel="0" collapsed="false">
      <c r="A3" s="28" t="s">
        <v>39</v>
      </c>
      <c r="B3" s="28"/>
      <c r="C3" s="28"/>
      <c r="D3" s="28"/>
      <c r="E3" s="28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  <c r="T3" s="29"/>
      <c r="U3" s="30" t="s">
        <v>40</v>
      </c>
    </row>
    <row r="4" customFormat="false" ht="17.25" hidden="false" customHeight="true" outlineLevel="0" collapsed="false">
      <c r="A4" s="31" t="s">
        <v>5</v>
      </c>
      <c r="B4" s="31" t="s">
        <v>6</v>
      </c>
      <c r="C4" s="31" t="s">
        <v>41</v>
      </c>
      <c r="D4" s="31" t="s">
        <v>7</v>
      </c>
      <c r="E4" s="31" t="s">
        <v>42</v>
      </c>
      <c r="F4" s="32" t="s">
        <v>43</v>
      </c>
      <c r="G4" s="32"/>
      <c r="H4" s="32"/>
      <c r="I4" s="32"/>
      <c r="J4" s="30" t="s">
        <v>44</v>
      </c>
      <c r="K4" s="32" t="s">
        <v>45</v>
      </c>
      <c r="L4" s="32"/>
      <c r="M4" s="32"/>
      <c r="N4" s="32"/>
      <c r="O4" s="32"/>
      <c r="P4" s="32"/>
      <c r="Q4" s="32"/>
      <c r="R4" s="32"/>
      <c r="S4" s="32"/>
      <c r="T4" s="30" t="s">
        <v>46</v>
      </c>
      <c r="U4" s="30"/>
    </row>
    <row r="5" s="37" customFormat="true" ht="96" hidden="false" customHeight="true" outlineLevel="0" collapsed="false">
      <c r="A5" s="31"/>
      <c r="B5" s="31"/>
      <c r="C5" s="31"/>
      <c r="D5" s="31"/>
      <c r="E5" s="31"/>
      <c r="F5" s="33" t="s">
        <v>47</v>
      </c>
      <c r="G5" s="33" t="s">
        <v>48</v>
      </c>
      <c r="H5" s="33" t="s">
        <v>49</v>
      </c>
      <c r="I5" s="33" t="s">
        <v>50</v>
      </c>
      <c r="J5" s="30"/>
      <c r="K5" s="34" t="s">
        <v>51</v>
      </c>
      <c r="L5" s="34" t="s">
        <v>52</v>
      </c>
      <c r="M5" s="34" t="s">
        <v>53</v>
      </c>
      <c r="N5" s="34" t="s">
        <v>54</v>
      </c>
      <c r="O5" s="34" t="s">
        <v>55</v>
      </c>
      <c r="P5" s="34" t="s">
        <v>56</v>
      </c>
      <c r="Q5" s="34" t="s">
        <v>57</v>
      </c>
      <c r="R5" s="34" t="s">
        <v>58</v>
      </c>
      <c r="S5" s="35" t="s">
        <v>59</v>
      </c>
      <c r="T5" s="30"/>
      <c r="U5" s="30"/>
      <c r="V5" s="36"/>
      <c r="W5" s="36"/>
      <c r="X5" s="36"/>
    </row>
    <row r="6" customFormat="false" ht="8.25" hidden="false" customHeight="false" outlineLevel="0" collapsed="false">
      <c r="A6" s="38" t="n">
        <v>1</v>
      </c>
      <c r="B6" s="39" t="s">
        <v>60</v>
      </c>
      <c r="C6" s="39" t="s">
        <v>61</v>
      </c>
      <c r="D6" s="39" t="s">
        <v>62</v>
      </c>
      <c r="E6" s="40" t="s">
        <v>63</v>
      </c>
      <c r="F6" s="41" t="e">
        <f aca="false">#REF!</f>
        <v>#REF!</v>
      </c>
      <c r="G6" s="41" t="e">
        <f aca="false">#REF!</f>
        <v>#REF!</v>
      </c>
      <c r="H6" s="41" t="e">
        <f aca="false">#REF!</f>
        <v>#REF!</v>
      </c>
      <c r="I6" s="41" t="e">
        <f aca="false">#REF!</f>
        <v>#REF!</v>
      </c>
      <c r="J6" s="41" t="e">
        <f aca="false">#REF!</f>
        <v>#REF!</v>
      </c>
      <c r="K6" s="41" t="e">
        <f aca="false">эссе!#REF!</f>
        <v>#VALUE!</v>
      </c>
      <c r="L6" s="41" t="e">
        <f aca="false">эссе!#REF!</f>
        <v>#VALUE!</v>
      </c>
      <c r="M6" s="41" t="e">
        <f aca="false">эссе!#REF!</f>
        <v>#VALUE!</v>
      </c>
      <c r="N6" s="41" t="e">
        <f aca="false">эссе!#REF!</f>
        <v>#VALUE!</v>
      </c>
      <c r="O6" s="41" t="e">
        <f aca="false">эссе!#REF!</f>
        <v>#VALUE!</v>
      </c>
      <c r="P6" s="41" t="e">
        <f aca="false">эссе!#REF!</f>
        <v>#VALUE!</v>
      </c>
      <c r="Q6" s="41" t="e">
        <f aca="false">эссе!#REF!</f>
        <v>#VALUE!</v>
      </c>
      <c r="R6" s="41" t="e">
        <f aca="false">эссе!#REF!</f>
        <v>#VALUE!</v>
      </c>
      <c r="S6" s="41" t="e">
        <f aca="false">эссе!#REF!</f>
        <v>#VALUE!</v>
      </c>
      <c r="T6" s="41" t="e">
        <f aca="false">эссе!#REF!</f>
        <v>#VALUE!</v>
      </c>
      <c r="U6" s="41" t="e">
        <f aca="false">SUM(J6,T6)</f>
        <v>#REF!</v>
      </c>
    </row>
    <row r="7" customFormat="false" ht="14.9" hidden="false" customHeight="false" outlineLevel="0" collapsed="false">
      <c r="A7" s="38" t="n">
        <v>2</v>
      </c>
      <c r="B7" s="42" t="s">
        <v>64</v>
      </c>
      <c r="C7" s="39" t="s">
        <v>65</v>
      </c>
      <c r="D7" s="39" t="s">
        <v>66</v>
      </c>
      <c r="E7" s="40" t="s">
        <v>67</v>
      </c>
      <c r="F7" s="41" t="e">
        <f aca="false">#REF!</f>
        <v>#REF!</v>
      </c>
      <c r="G7" s="41" t="e">
        <f aca="false">#REF!</f>
        <v>#REF!</v>
      </c>
      <c r="H7" s="41" t="e">
        <f aca="false">#REF!</f>
        <v>#REF!</v>
      </c>
      <c r="I7" s="41" t="e">
        <f aca="false">#REF!</f>
        <v>#REF!</v>
      </c>
      <c r="J7" s="41" t="e">
        <f aca="false">#REF!</f>
        <v>#REF!</v>
      </c>
      <c r="K7" s="41" t="e">
        <f aca="false">#REF!</f>
        <v>#REF!</v>
      </c>
      <c r="L7" s="41" t="e">
        <f aca="false">#REF!</f>
        <v>#REF!</v>
      </c>
      <c r="M7" s="41" t="e">
        <f aca="false">#REF!</f>
        <v>#REF!</v>
      </c>
      <c r="N7" s="41" t="e">
        <f aca="false">#REF!</f>
        <v>#REF!</v>
      </c>
      <c r="O7" s="41" t="e">
        <f aca="false">#REF!</f>
        <v>#REF!</v>
      </c>
      <c r="P7" s="41" t="e">
        <f aca="false">эссе!#REF!</f>
        <v>#VALUE!</v>
      </c>
      <c r="Q7" s="41" t="e">
        <f aca="false">эссе!#REF!</f>
        <v>#VALUE!</v>
      </c>
      <c r="R7" s="41" t="e">
        <f aca="false">эссе!#REF!</f>
        <v>#VALUE!</v>
      </c>
      <c r="S7" s="41" t="e">
        <f aca="false">эссе!#REF!</f>
        <v>#VALUE!</v>
      </c>
      <c r="T7" s="41" t="e">
        <f aca="false">#REF!</f>
        <v>#REF!</v>
      </c>
      <c r="U7" s="41" t="e">
        <f aca="false">SUM(J7,T7)</f>
        <v>#REF!</v>
      </c>
    </row>
    <row r="8" customFormat="false" ht="18" hidden="false" customHeight="true" outlineLevel="0" collapsed="false">
      <c r="A8" s="38" t="n">
        <v>3</v>
      </c>
      <c r="B8" s="42" t="s">
        <v>68</v>
      </c>
      <c r="C8" s="39" t="s">
        <v>69</v>
      </c>
      <c r="D8" s="39" t="s">
        <v>70</v>
      </c>
      <c r="E8" s="40" t="s">
        <v>71</v>
      </c>
      <c r="F8" s="41" t="e">
        <f aca="false">#REF!</f>
        <v>#REF!</v>
      </c>
      <c r="G8" s="41" t="e">
        <f aca="false">#REF!</f>
        <v>#REF!</v>
      </c>
      <c r="H8" s="41" t="e">
        <f aca="false">#REF!</f>
        <v>#REF!</v>
      </c>
      <c r="I8" s="41" t="e">
        <f aca="false">#REF!</f>
        <v>#REF!</v>
      </c>
      <c r="J8" s="41" t="e">
        <f aca="false">#REF!</f>
        <v>#REF!</v>
      </c>
      <c r="K8" s="41" t="e">
        <f aca="false">#REF!</f>
        <v>#REF!</v>
      </c>
      <c r="L8" s="41" t="e">
        <f aca="false">#REF!</f>
        <v>#REF!</v>
      </c>
      <c r="M8" s="41" t="e">
        <f aca="false">#REF!</f>
        <v>#REF!</v>
      </c>
      <c r="N8" s="41" t="e">
        <f aca="false">#REF!</f>
        <v>#REF!</v>
      </c>
      <c r="O8" s="41" t="e">
        <f aca="false">#REF!</f>
        <v>#REF!</v>
      </c>
      <c r="P8" s="41" t="e">
        <f aca="false">эссе!#REF!</f>
        <v>#VALUE!</v>
      </c>
      <c r="Q8" s="41" t="e">
        <f aca="false">эссе!#REF!</f>
        <v>#VALUE!</v>
      </c>
      <c r="R8" s="41" t="e">
        <f aca="false">эссе!#REF!</f>
        <v>#VALUE!</v>
      </c>
      <c r="S8" s="41" t="e">
        <f aca="false">эссе!#REF!</f>
        <v>#VALUE!</v>
      </c>
      <c r="T8" s="41" t="e">
        <f aca="false">#REF!</f>
        <v>#REF!</v>
      </c>
      <c r="U8" s="41" t="e">
        <f aca="false">SUM(J8,T8)</f>
        <v>#REF!</v>
      </c>
    </row>
    <row r="9" customFormat="false" ht="21.6" hidden="false" customHeight="false" outlineLevel="0" collapsed="false">
      <c r="A9" s="38" t="n">
        <v>4</v>
      </c>
      <c r="B9" s="39" t="s">
        <v>72</v>
      </c>
      <c r="C9" s="39" t="s">
        <v>73</v>
      </c>
      <c r="D9" s="39" t="s">
        <v>74</v>
      </c>
      <c r="E9" s="40" t="s">
        <v>75</v>
      </c>
      <c r="F9" s="41" t="e">
        <f aca="false">#REF!</f>
        <v>#REF!</v>
      </c>
      <c r="G9" s="41" t="e">
        <f aca="false">#REF!</f>
        <v>#REF!</v>
      </c>
      <c r="H9" s="41" t="e">
        <f aca="false">#REF!</f>
        <v>#REF!</v>
      </c>
      <c r="I9" s="41" t="e">
        <f aca="false">#REF!</f>
        <v>#REF!</v>
      </c>
      <c r="J9" s="41" t="e">
        <f aca="false">#REF!</f>
        <v>#REF!</v>
      </c>
      <c r="K9" s="41" t="e">
        <f aca="false">эссе!#REF!</f>
        <v>#VALUE!</v>
      </c>
      <c r="L9" s="41" t="e">
        <f aca="false">эссе!#REF!</f>
        <v>#VALUE!</v>
      </c>
      <c r="M9" s="41" t="e">
        <f aca="false">эссе!#REF!</f>
        <v>#VALUE!</v>
      </c>
      <c r="N9" s="41" t="e">
        <f aca="false">эссе!#REF!</f>
        <v>#VALUE!</v>
      </c>
      <c r="O9" s="41" t="e">
        <f aca="false">эссе!#REF!</f>
        <v>#VALUE!</v>
      </c>
      <c r="P9" s="41" t="e">
        <f aca="false">эссе!#REF!</f>
        <v>#VALUE!</v>
      </c>
      <c r="Q9" s="41" t="e">
        <f aca="false">эссе!#REF!</f>
        <v>#VALUE!</v>
      </c>
      <c r="R9" s="41" t="e">
        <f aca="false">эссе!#REF!</f>
        <v>#VALUE!</v>
      </c>
      <c r="S9" s="41" t="e">
        <f aca="false">эссе!#REF!</f>
        <v>#VALUE!</v>
      </c>
      <c r="T9" s="41" t="e">
        <f aca="false">эссе!#REF!</f>
        <v>#VALUE!</v>
      </c>
      <c r="U9" s="41" t="e">
        <f aca="false">SUM(J9,T9)</f>
        <v>#REF!</v>
      </c>
    </row>
    <row r="10" customFormat="false" ht="21.6" hidden="false" customHeight="false" outlineLevel="0" collapsed="false">
      <c r="A10" s="38" t="n">
        <v>5</v>
      </c>
      <c r="B10" s="39" t="s">
        <v>76</v>
      </c>
      <c r="C10" s="39" t="s">
        <v>77</v>
      </c>
      <c r="D10" s="39" t="s">
        <v>78</v>
      </c>
      <c r="E10" s="40" t="s">
        <v>79</v>
      </c>
      <c r="F10" s="41" t="e">
        <f aca="false">#REF!</f>
        <v>#REF!</v>
      </c>
      <c r="G10" s="41" t="e">
        <f aca="false">#REF!</f>
        <v>#REF!</v>
      </c>
      <c r="H10" s="41" t="e">
        <f aca="false">#REF!</f>
        <v>#REF!</v>
      </c>
      <c r="I10" s="41" t="e">
        <f aca="false">#REF!</f>
        <v>#REF!</v>
      </c>
      <c r="J10" s="41" t="e">
        <f aca="false">#REF!</f>
        <v>#REF!</v>
      </c>
      <c r="K10" s="41" t="e">
        <f aca="false">эссе!#REF!</f>
        <v>#VALUE!</v>
      </c>
      <c r="L10" s="41" t="e">
        <f aca="false">эссе!#REF!</f>
        <v>#VALUE!</v>
      </c>
      <c r="M10" s="41" t="e">
        <f aca="false">эссе!#REF!</f>
        <v>#VALUE!</v>
      </c>
      <c r="N10" s="41" t="e">
        <f aca="false">эссе!#REF!</f>
        <v>#VALUE!</v>
      </c>
      <c r="O10" s="41" t="e">
        <f aca="false">эссе!#REF!</f>
        <v>#VALUE!</v>
      </c>
      <c r="P10" s="41" t="e">
        <f aca="false">эссе!#REF!</f>
        <v>#VALUE!</v>
      </c>
      <c r="Q10" s="41" t="e">
        <f aca="false">эссе!#REF!</f>
        <v>#VALUE!</v>
      </c>
      <c r="R10" s="41" t="e">
        <f aca="false">эссе!#REF!</f>
        <v>#VALUE!</v>
      </c>
      <c r="S10" s="41" t="e">
        <f aca="false">эссе!#REF!</f>
        <v>#VALUE!</v>
      </c>
      <c r="T10" s="41" t="e">
        <f aca="false">эссе!#REF!</f>
        <v>#VALUE!</v>
      </c>
      <c r="U10" s="41" t="e">
        <f aca="false">SUM(J10,T10)</f>
        <v>#REF!</v>
      </c>
    </row>
    <row r="11" customFormat="false" ht="21.6" hidden="false" customHeight="false" outlineLevel="0" collapsed="false">
      <c r="A11" s="38" t="n">
        <v>6</v>
      </c>
      <c r="B11" s="39" t="s">
        <v>80</v>
      </c>
      <c r="C11" s="39" t="s">
        <v>81</v>
      </c>
      <c r="D11" s="39" t="s">
        <v>66</v>
      </c>
      <c r="E11" s="40" t="s">
        <v>82</v>
      </c>
      <c r="F11" s="41" t="e">
        <f aca="false">#REF!</f>
        <v>#REF!</v>
      </c>
      <c r="G11" s="41" t="e">
        <f aca="false">#REF!</f>
        <v>#REF!</v>
      </c>
      <c r="H11" s="41" t="e">
        <f aca="false">#REF!</f>
        <v>#REF!</v>
      </c>
      <c r="I11" s="41" t="e">
        <f aca="false">#REF!</f>
        <v>#REF!</v>
      </c>
      <c r="J11" s="41" t="e">
        <f aca="false">#REF!</f>
        <v>#REF!</v>
      </c>
      <c r="K11" s="41" t="e">
        <f aca="false">эссе!#REF!</f>
        <v>#VALUE!</v>
      </c>
      <c r="L11" s="41" t="e">
        <f aca="false">эссе!#REF!</f>
        <v>#VALUE!</v>
      </c>
      <c r="M11" s="41" t="e">
        <f aca="false">эссе!#REF!</f>
        <v>#VALUE!</v>
      </c>
      <c r="N11" s="41" t="e">
        <f aca="false">эссе!#REF!</f>
        <v>#VALUE!</v>
      </c>
      <c r="O11" s="41" t="e">
        <f aca="false">эссе!#REF!</f>
        <v>#VALUE!</v>
      </c>
      <c r="P11" s="41" t="e">
        <f aca="false">эссе!#REF!</f>
        <v>#VALUE!</v>
      </c>
      <c r="Q11" s="41" t="e">
        <f aca="false">эссе!#REF!</f>
        <v>#VALUE!</v>
      </c>
      <c r="R11" s="41" t="e">
        <f aca="false">эссе!#REF!</f>
        <v>#VALUE!</v>
      </c>
      <c r="S11" s="41" t="e">
        <f aca="false">эссе!#REF!</f>
        <v>#VALUE!</v>
      </c>
      <c r="T11" s="41" t="e">
        <f aca="false">эссе!#REF!</f>
        <v>#VALUE!</v>
      </c>
      <c r="U11" s="41" t="e">
        <f aca="false">SUM(J11,T11)</f>
        <v>#REF!</v>
      </c>
    </row>
    <row r="12" customFormat="false" ht="14.9" hidden="false" customHeight="false" outlineLevel="0" collapsed="false">
      <c r="A12" s="38" t="n">
        <v>7</v>
      </c>
      <c r="B12" s="39" t="s">
        <v>83</v>
      </c>
      <c r="C12" s="39" t="s">
        <v>84</v>
      </c>
      <c r="D12" s="39" t="s">
        <v>78</v>
      </c>
      <c r="E12" s="40" t="s">
        <v>85</v>
      </c>
      <c r="F12" s="41" t="e">
        <f aca="false">#REF!</f>
        <v>#REF!</v>
      </c>
      <c r="G12" s="41" t="e">
        <f aca="false">#REF!</f>
        <v>#REF!</v>
      </c>
      <c r="H12" s="41" t="e">
        <f aca="false">#REF!</f>
        <v>#REF!</v>
      </c>
      <c r="I12" s="41" t="e">
        <f aca="false">#REF!</f>
        <v>#REF!</v>
      </c>
      <c r="J12" s="41" t="e">
        <f aca="false">#REF!</f>
        <v>#REF!</v>
      </c>
      <c r="K12" s="41" t="e">
        <f aca="false">эссе!#REF!</f>
        <v>#VALUE!</v>
      </c>
      <c r="L12" s="41" t="e">
        <f aca="false">эссе!#REF!</f>
        <v>#VALUE!</v>
      </c>
      <c r="M12" s="41" t="e">
        <f aca="false">эссе!#REF!</f>
        <v>#VALUE!</v>
      </c>
      <c r="N12" s="41" t="e">
        <f aca="false">эссе!#REF!</f>
        <v>#VALUE!</v>
      </c>
      <c r="O12" s="41" t="e">
        <f aca="false">эссе!#REF!</f>
        <v>#VALUE!</v>
      </c>
      <c r="P12" s="41" t="e">
        <f aca="false">эссе!#REF!</f>
        <v>#VALUE!</v>
      </c>
      <c r="Q12" s="41" t="e">
        <f aca="false">эссе!#REF!</f>
        <v>#VALUE!</v>
      </c>
      <c r="R12" s="41" t="e">
        <f aca="false">эссе!#REF!</f>
        <v>#VALUE!</v>
      </c>
      <c r="S12" s="41" t="e">
        <f aca="false">эссе!#REF!</f>
        <v>#VALUE!</v>
      </c>
      <c r="T12" s="41" t="e">
        <f aca="false">эссе!#REF!</f>
        <v>#VALUE!</v>
      </c>
      <c r="U12" s="41" t="e">
        <f aca="false">SUM(J12,T12)</f>
        <v>#REF!</v>
      </c>
    </row>
    <row r="13" customFormat="false" ht="21.6" hidden="false" customHeight="false" outlineLevel="0" collapsed="false">
      <c r="A13" s="38" t="n">
        <v>8</v>
      </c>
      <c r="B13" s="39" t="s">
        <v>86</v>
      </c>
      <c r="C13" s="39" t="s">
        <v>87</v>
      </c>
      <c r="D13" s="39" t="s">
        <v>78</v>
      </c>
      <c r="E13" s="40" t="s">
        <v>88</v>
      </c>
      <c r="F13" s="41" t="e">
        <f aca="false">#REF!</f>
        <v>#REF!</v>
      </c>
      <c r="G13" s="41" t="e">
        <f aca="false">#REF!</f>
        <v>#REF!</v>
      </c>
      <c r="H13" s="41" t="e">
        <f aca="false">#REF!</f>
        <v>#REF!</v>
      </c>
      <c r="I13" s="41" t="e">
        <f aca="false">#REF!</f>
        <v>#REF!</v>
      </c>
      <c r="J13" s="41" t="e">
        <f aca="false">#REF!</f>
        <v>#REF!</v>
      </c>
      <c r="K13" s="41" t="e">
        <f aca="false">эссе!#REF!</f>
        <v>#VALUE!</v>
      </c>
      <c r="L13" s="41" t="e">
        <f aca="false">эссе!#REF!</f>
        <v>#VALUE!</v>
      </c>
      <c r="M13" s="41" t="e">
        <f aca="false">эссе!#REF!</f>
        <v>#VALUE!</v>
      </c>
      <c r="N13" s="41" t="e">
        <f aca="false">эссе!#REF!</f>
        <v>#VALUE!</v>
      </c>
      <c r="O13" s="41" t="e">
        <f aca="false">эссе!#REF!</f>
        <v>#VALUE!</v>
      </c>
      <c r="P13" s="41" t="e">
        <f aca="false">эссе!#REF!</f>
        <v>#VALUE!</v>
      </c>
      <c r="Q13" s="41" t="e">
        <f aca="false">эссе!#REF!</f>
        <v>#VALUE!</v>
      </c>
      <c r="R13" s="41" t="e">
        <f aca="false">эссе!#REF!</f>
        <v>#VALUE!</v>
      </c>
      <c r="S13" s="41" t="e">
        <f aca="false">эссе!#REF!</f>
        <v>#VALUE!</v>
      </c>
      <c r="T13" s="41" t="e">
        <f aca="false">эссе!#REF!</f>
        <v>#VALUE!</v>
      </c>
      <c r="U13" s="41" t="e">
        <f aca="false">SUM(J13,T13)</f>
        <v>#REF!</v>
      </c>
    </row>
    <row r="14" customFormat="false" ht="21.6" hidden="false" customHeight="false" outlineLevel="0" collapsed="false">
      <c r="A14" s="38" t="n">
        <v>9</v>
      </c>
      <c r="B14" s="39" t="s">
        <v>89</v>
      </c>
      <c r="C14" s="39" t="s">
        <v>90</v>
      </c>
      <c r="D14" s="39" t="s">
        <v>91</v>
      </c>
      <c r="E14" s="40" t="s">
        <v>92</v>
      </c>
      <c r="F14" s="41" t="e">
        <f aca="false">#REF!</f>
        <v>#REF!</v>
      </c>
      <c r="G14" s="41" t="e">
        <f aca="false">#REF!</f>
        <v>#REF!</v>
      </c>
      <c r="H14" s="41" t="e">
        <f aca="false">#REF!</f>
        <v>#REF!</v>
      </c>
      <c r="I14" s="41" t="e">
        <f aca="false">#REF!</f>
        <v>#REF!</v>
      </c>
      <c r="J14" s="41" t="e">
        <f aca="false">#REF!</f>
        <v>#REF!</v>
      </c>
      <c r="K14" s="41" t="e">
        <f aca="false">эссе!#REF!</f>
        <v>#VALUE!</v>
      </c>
      <c r="L14" s="41" t="e">
        <f aca="false">эссе!#REF!</f>
        <v>#VALUE!</v>
      </c>
      <c r="M14" s="41" t="e">
        <f aca="false">эссе!#REF!</f>
        <v>#VALUE!</v>
      </c>
      <c r="N14" s="41" t="e">
        <f aca="false">эссе!#REF!</f>
        <v>#VALUE!</v>
      </c>
      <c r="O14" s="41" t="e">
        <f aca="false">эссе!#REF!</f>
        <v>#VALUE!</v>
      </c>
      <c r="P14" s="41" t="e">
        <f aca="false">эссе!#REF!</f>
        <v>#VALUE!</v>
      </c>
      <c r="Q14" s="41" t="e">
        <f aca="false">эссе!#REF!</f>
        <v>#VALUE!</v>
      </c>
      <c r="R14" s="41" t="e">
        <f aca="false">эссе!#REF!</f>
        <v>#VALUE!</v>
      </c>
      <c r="S14" s="41" t="e">
        <f aca="false">эссе!#REF!</f>
        <v>#VALUE!</v>
      </c>
      <c r="T14" s="41" t="e">
        <f aca="false">эссе!#REF!</f>
        <v>#VALUE!</v>
      </c>
      <c r="U14" s="41" t="e">
        <f aca="false">SUM(J14,T14)</f>
        <v>#REF!</v>
      </c>
    </row>
    <row r="15" customFormat="false" ht="21.6" hidden="false" customHeight="false" outlineLevel="0" collapsed="false">
      <c r="A15" s="38" t="n">
        <v>10</v>
      </c>
      <c r="B15" s="39" t="s">
        <v>93</v>
      </c>
      <c r="C15" s="39" t="s">
        <v>94</v>
      </c>
      <c r="D15" s="39" t="s">
        <v>95</v>
      </c>
      <c r="E15" s="40" t="s">
        <v>96</v>
      </c>
      <c r="F15" s="41" t="e">
        <f aca="false">#REF!</f>
        <v>#REF!</v>
      </c>
      <c r="G15" s="41" t="e">
        <f aca="false">#REF!</f>
        <v>#REF!</v>
      </c>
      <c r="H15" s="41" t="e">
        <f aca="false">#REF!</f>
        <v>#REF!</v>
      </c>
      <c r="I15" s="41" t="e">
        <f aca="false">#REF!</f>
        <v>#REF!</v>
      </c>
      <c r="J15" s="41" t="e">
        <f aca="false">#REF!</f>
        <v>#REF!</v>
      </c>
      <c r="K15" s="41" t="e">
        <f aca="false">эссе!#REF!</f>
        <v>#VALUE!</v>
      </c>
      <c r="L15" s="41" t="e">
        <f aca="false">эссе!#REF!</f>
        <v>#VALUE!</v>
      </c>
      <c r="M15" s="41" t="e">
        <f aca="false">эссе!#REF!</f>
        <v>#VALUE!</v>
      </c>
      <c r="N15" s="41" t="e">
        <f aca="false">эссе!#REF!</f>
        <v>#VALUE!</v>
      </c>
      <c r="O15" s="41" t="e">
        <f aca="false">эссе!#REF!</f>
        <v>#VALUE!</v>
      </c>
      <c r="P15" s="41" t="e">
        <f aca="false">эссе!#REF!</f>
        <v>#VALUE!</v>
      </c>
      <c r="Q15" s="41" t="e">
        <f aca="false">эссе!#REF!</f>
        <v>#VALUE!</v>
      </c>
      <c r="R15" s="41" t="e">
        <f aca="false">эссе!#REF!</f>
        <v>#VALUE!</v>
      </c>
      <c r="S15" s="41" t="e">
        <f aca="false">эссе!#REF!</f>
        <v>#VALUE!</v>
      </c>
      <c r="T15" s="41" t="e">
        <f aca="false">эссе!#REF!</f>
        <v>#VALUE!</v>
      </c>
      <c r="U15" s="41" t="e">
        <f aca="false">SUM(J15,T15)</f>
        <v>#REF!</v>
      </c>
    </row>
    <row r="16" customFormat="false" ht="33.75" hidden="false" customHeight="true" outlineLevel="0" collapsed="false">
      <c r="A16" s="30" t="s">
        <v>97</v>
      </c>
      <c r="B16" s="30"/>
      <c r="C16" s="43" t="s">
        <v>36</v>
      </c>
      <c r="D16" s="43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</row>
  </sheetData>
  <mergeCells count="16">
    <mergeCell ref="A1:U1"/>
    <mergeCell ref="A2:U2"/>
    <mergeCell ref="A3:E3"/>
    <mergeCell ref="F3:T3"/>
    <mergeCell ref="U3:U5"/>
    <mergeCell ref="A4:A5"/>
    <mergeCell ref="B4:B5"/>
    <mergeCell ref="C4:C5"/>
    <mergeCell ref="D4:D5"/>
    <mergeCell ref="E4:E5"/>
    <mergeCell ref="F4:I4"/>
    <mergeCell ref="J4:J5"/>
    <mergeCell ref="K4:S4"/>
    <mergeCell ref="T4:T5"/>
    <mergeCell ref="A16:B16"/>
    <mergeCell ref="E16:U16"/>
  </mergeCells>
  <hyperlinks>
    <hyperlink ref="E6" r:id="rId1" display="https://www.vershinin-roman.com/ "/>
    <hyperlink ref="B7" r:id="rId2" display="Григорьева Юлия Евгеньевна"/>
    <hyperlink ref="E7" r:id="rId3" display="https://istorikgrig.ucoz.net/ "/>
    <hyperlink ref="B8" r:id="rId4" display="Домбаева Татьяна Владимировна"/>
    <hyperlink ref="E8" r:id="rId5" display="eng14-tvd.ucoz.net"/>
  </hyperlinks>
  <printOptions headings="false" gridLines="false" gridLinesSet="true" horizontalCentered="false" verticalCentered="false"/>
  <pageMargins left="0" right="0" top="0.315277777777778" bottom="0.315277777777778" header="0.511811023622047" footer="0.511811023622047"/>
  <pageSetup paperSize="9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W1048576"/>
  <sheetViews>
    <sheetView showFormulas="false" showGridLines="true" showRowColHeaders="true" showZeros="true" rightToLeft="false" tabSelected="false" showOutlineSymbols="true" defaultGridColor="true" view="pageBreakPreview" topLeftCell="A4" colorId="64" zoomScale="140" zoomScaleNormal="110" zoomScalePageLayoutView="140" workbookViewId="0">
      <selection pane="topLeft" activeCell="H8" activeCellId="0" sqref="H8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7.65"/>
    <col collapsed="false" customWidth="true" hidden="false" outlineLevel="0" max="3" min="3" style="1" width="14.43"/>
    <col collapsed="false" customWidth="true" hidden="false" outlineLevel="0" max="4" min="4" style="1" width="40.57"/>
    <col collapsed="false" customWidth="true" hidden="false" outlineLevel="0" max="5" min="5" style="2" width="4.94"/>
    <col collapsed="false" customWidth="true" hidden="false" outlineLevel="0" max="6" min="6" style="2" width="5.1"/>
    <col collapsed="false" customWidth="true" hidden="false" outlineLevel="0" max="7" min="7" style="2" width="5.16"/>
    <col collapsed="false" customWidth="true" hidden="false" outlineLevel="0" max="8" min="8" style="2" width="8.44"/>
    <col collapsed="false" customWidth="true" hidden="false" outlineLevel="0" max="9" min="9" style="2" width="5.16"/>
    <col collapsed="false" customWidth="true" hidden="false" outlineLevel="0" max="11" min="10" style="1" width="10.66"/>
    <col collapsed="false" customWidth="true" hidden="false" outlineLevel="0" max="26" min="12" style="1" width="8.54"/>
  </cols>
  <sheetData>
    <row r="1" customFormat="false" ht="51.7" hidden="false" customHeight="true" outlineLevel="0" collapsed="false">
      <c r="A1" s="3" t="s">
        <v>98</v>
      </c>
      <c r="B1" s="3"/>
      <c r="C1" s="3"/>
      <c r="D1" s="3"/>
      <c r="E1" s="3"/>
      <c r="F1" s="3"/>
      <c r="G1" s="3"/>
      <c r="H1" s="3"/>
      <c r="I1" s="3"/>
      <c r="J1" s="3"/>
      <c r="K1" s="3"/>
      <c r="L1" s="4"/>
      <c r="M1" s="4"/>
      <c r="N1" s="4"/>
      <c r="O1" s="4"/>
      <c r="P1" s="4"/>
      <c r="Q1" s="4"/>
      <c r="R1" s="4"/>
      <c r="S1" s="4"/>
      <c r="T1" s="5"/>
      <c r="U1" s="5"/>
      <c r="V1" s="5"/>
      <c r="W1" s="5"/>
    </row>
    <row r="2" customFormat="false" ht="14.35" hidden="false" customHeight="true" outlineLevel="0" collapsed="false">
      <c r="A2" s="6" t="s">
        <v>1</v>
      </c>
      <c r="B2" s="6"/>
      <c r="C2" s="7"/>
      <c r="D2" s="7"/>
      <c r="E2" s="8"/>
      <c r="F2" s="8"/>
      <c r="G2" s="8"/>
      <c r="H2" s="8"/>
      <c r="I2" s="8"/>
      <c r="J2" s="9"/>
      <c r="K2" s="9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</row>
    <row r="3" customFormat="false" ht="21.3" hidden="false" customHeight="true" outlineLevel="0" collapsed="false">
      <c r="A3" s="6" t="s">
        <v>2</v>
      </c>
      <c r="B3" s="6"/>
      <c r="C3" s="7"/>
      <c r="D3" s="7"/>
      <c r="E3" s="8"/>
      <c r="F3" s="8"/>
      <c r="G3" s="8"/>
      <c r="H3" s="8"/>
      <c r="I3" s="8"/>
      <c r="J3" s="9"/>
      <c r="K3" s="9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customFormat="false" ht="13.3" hidden="false" customHeight="true" outlineLevel="0" collapsed="false">
      <c r="A4" s="6" t="s">
        <v>3</v>
      </c>
      <c r="B4" s="6"/>
      <c r="C4" s="7"/>
      <c r="D4" s="7"/>
      <c r="E4" s="8"/>
      <c r="F4" s="8"/>
      <c r="G4" s="8"/>
      <c r="H4" s="8"/>
      <c r="I4" s="8"/>
      <c r="J4" s="9"/>
      <c r="K4" s="9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customFormat="false" ht="38.35" hidden="false" customHeight="true" outlineLevel="0" collapsed="false">
      <c r="A5" s="11" t="s">
        <v>99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4"/>
      <c r="M5" s="4"/>
      <c r="N5" s="4"/>
      <c r="O5" s="4"/>
      <c r="P5" s="4"/>
      <c r="Q5" s="4"/>
      <c r="R5" s="4"/>
      <c r="S5" s="4"/>
      <c r="T5" s="5"/>
      <c r="U5" s="5"/>
      <c r="V5" s="5"/>
      <c r="W5" s="5"/>
    </row>
    <row r="6" customFormat="false" ht="5.3" hidden="false" customHeight="true" outlineLevel="0" collapsed="false">
      <c r="A6" s="12"/>
      <c r="B6" s="12"/>
      <c r="C6" s="12"/>
      <c r="D6" s="12"/>
      <c r="E6" s="13"/>
      <c r="F6" s="13"/>
      <c r="G6" s="13"/>
      <c r="H6" s="13"/>
      <c r="I6" s="13"/>
      <c r="J6" s="12"/>
      <c r="K6" s="12"/>
      <c r="L6" s="4"/>
      <c r="M6" s="4"/>
      <c r="N6" s="4"/>
      <c r="O6" s="4"/>
      <c r="P6" s="4"/>
      <c r="Q6" s="4"/>
      <c r="R6" s="4"/>
      <c r="S6" s="4"/>
      <c r="T6" s="5"/>
      <c r="U6" s="5"/>
      <c r="V6" s="5"/>
      <c r="W6" s="5"/>
    </row>
    <row r="7" customFormat="false" ht="123.5" hidden="false" customHeight="true" outlineLevel="0" collapsed="false">
      <c r="A7" s="14" t="s">
        <v>5</v>
      </c>
      <c r="B7" s="14" t="s">
        <v>6</v>
      </c>
      <c r="C7" s="14" t="s">
        <v>7</v>
      </c>
      <c r="D7" s="14" t="s">
        <v>8</v>
      </c>
      <c r="E7" s="44" t="s">
        <v>100</v>
      </c>
      <c r="F7" s="44" t="s">
        <v>101</v>
      </c>
      <c r="G7" s="44" t="s">
        <v>102</v>
      </c>
      <c r="H7" s="44" t="s">
        <v>103</v>
      </c>
      <c r="I7" s="44" t="s">
        <v>104</v>
      </c>
      <c r="J7" s="14" t="s">
        <v>105</v>
      </c>
      <c r="K7" s="14" t="s">
        <v>12</v>
      </c>
      <c r="L7" s="4"/>
      <c r="M7" s="4"/>
      <c r="N7" s="4"/>
      <c r="O7" s="4"/>
      <c r="P7" s="4"/>
      <c r="Q7" s="4"/>
      <c r="R7" s="4"/>
      <c r="S7" s="4"/>
    </row>
    <row r="8" customFormat="false" ht="13.8" hidden="false" customHeight="false" outlineLevel="0" collapsed="false">
      <c r="A8" s="14" t="s">
        <v>13</v>
      </c>
      <c r="B8" s="16" t="s">
        <v>14</v>
      </c>
      <c r="C8" s="16" t="s">
        <v>15</v>
      </c>
      <c r="D8" s="16" t="s">
        <v>16</v>
      </c>
      <c r="E8" s="17"/>
      <c r="F8" s="17"/>
      <c r="G8" s="17"/>
      <c r="H8" s="17"/>
      <c r="I8" s="17"/>
      <c r="J8" s="18" t="n">
        <f aca="false">SUM(E8:I8)</f>
        <v>0</v>
      </c>
      <c r="K8" s="19"/>
      <c r="L8" s="4"/>
      <c r="M8" s="4"/>
      <c r="N8" s="4"/>
      <c r="O8" s="4"/>
      <c r="P8" s="4"/>
      <c r="Q8" s="4"/>
      <c r="R8" s="4"/>
      <c r="S8" s="4"/>
    </row>
    <row r="9" customFormat="false" ht="13.8" hidden="false" customHeight="false" outlineLevel="0" collapsed="false">
      <c r="A9" s="14" t="s">
        <v>17</v>
      </c>
      <c r="B9" s="16" t="s">
        <v>18</v>
      </c>
      <c r="C9" s="16" t="s">
        <v>15</v>
      </c>
      <c r="D9" s="16" t="s">
        <v>19</v>
      </c>
      <c r="E9" s="17"/>
      <c r="F9" s="17"/>
      <c r="G9" s="17"/>
      <c r="H9" s="17"/>
      <c r="I9" s="17"/>
      <c r="J9" s="18" t="n">
        <f aca="false">SUM(E9:I9)</f>
        <v>0</v>
      </c>
      <c r="K9" s="19"/>
      <c r="L9" s="4"/>
      <c r="M9" s="4"/>
      <c r="N9" s="4"/>
      <c r="O9" s="4"/>
      <c r="P9" s="4"/>
      <c r="Q9" s="4"/>
      <c r="R9" s="4"/>
      <c r="S9" s="4"/>
    </row>
    <row r="10" customFormat="false" ht="13.8" hidden="false" customHeight="false" outlineLevel="0" collapsed="false">
      <c r="A10" s="14" t="s">
        <v>20</v>
      </c>
      <c r="B10" s="16" t="s">
        <v>21</v>
      </c>
      <c r="C10" s="16" t="s">
        <v>15</v>
      </c>
      <c r="D10" s="16" t="s">
        <v>22</v>
      </c>
      <c r="E10" s="17"/>
      <c r="F10" s="17"/>
      <c r="G10" s="17"/>
      <c r="H10" s="17"/>
      <c r="I10" s="17"/>
      <c r="J10" s="18" t="n">
        <f aca="false">SUM(E10:I10)</f>
        <v>0</v>
      </c>
      <c r="K10" s="19"/>
      <c r="L10" s="4"/>
      <c r="M10" s="4"/>
      <c r="N10" s="4"/>
      <c r="O10" s="4"/>
      <c r="P10" s="4"/>
      <c r="Q10" s="4"/>
      <c r="R10" s="4"/>
      <c r="S10" s="4"/>
    </row>
    <row r="11" customFormat="false" ht="13.8" hidden="false" customHeight="false" outlineLevel="0" collapsed="false">
      <c r="A11" s="14" t="s">
        <v>23</v>
      </c>
      <c r="B11" s="16" t="s">
        <v>24</v>
      </c>
      <c r="C11" s="16" t="s">
        <v>15</v>
      </c>
      <c r="D11" s="16" t="s">
        <v>25</v>
      </c>
      <c r="E11" s="17"/>
      <c r="F11" s="17"/>
      <c r="G11" s="17"/>
      <c r="H11" s="17"/>
      <c r="I11" s="17"/>
      <c r="J11" s="18" t="n">
        <f aca="false">SUM(E11:I11)</f>
        <v>0</v>
      </c>
      <c r="K11" s="19"/>
      <c r="L11" s="4"/>
      <c r="M11" s="4"/>
      <c r="N11" s="4"/>
      <c r="O11" s="4"/>
      <c r="P11" s="4"/>
      <c r="Q11" s="4"/>
      <c r="R11" s="4"/>
      <c r="S11" s="4"/>
    </row>
    <row r="12" customFormat="false" ht="13.8" hidden="false" customHeight="false" outlineLevel="0" collapsed="false">
      <c r="A12" s="14" t="s">
        <v>26</v>
      </c>
      <c r="B12" s="16" t="s">
        <v>27</v>
      </c>
      <c r="C12" s="16" t="s">
        <v>15</v>
      </c>
      <c r="D12" s="16" t="s">
        <v>28</v>
      </c>
      <c r="E12" s="17"/>
      <c r="F12" s="17"/>
      <c r="G12" s="17"/>
      <c r="H12" s="17"/>
      <c r="I12" s="17"/>
      <c r="J12" s="18" t="n">
        <f aca="false">SUM(E12:I12)</f>
        <v>0</v>
      </c>
      <c r="K12" s="19"/>
      <c r="L12" s="4"/>
      <c r="M12" s="4"/>
      <c r="N12" s="4"/>
      <c r="O12" s="4"/>
      <c r="P12" s="4"/>
      <c r="Q12" s="4"/>
      <c r="R12" s="4"/>
      <c r="S12" s="4"/>
    </row>
    <row r="13" customFormat="false" ht="13.8" hidden="false" customHeight="false" outlineLevel="0" collapsed="false">
      <c r="A13" s="14" t="s">
        <v>29</v>
      </c>
      <c r="B13" s="16" t="s">
        <v>30</v>
      </c>
      <c r="C13" s="16" t="s">
        <v>15</v>
      </c>
      <c r="D13" s="16" t="s">
        <v>31</v>
      </c>
      <c r="E13" s="17"/>
      <c r="F13" s="17"/>
      <c r="G13" s="17"/>
      <c r="H13" s="17"/>
      <c r="I13" s="17"/>
      <c r="J13" s="18" t="n">
        <f aca="false">SUM(E13:I13)</f>
        <v>0</v>
      </c>
      <c r="K13" s="19"/>
      <c r="L13" s="4"/>
      <c r="M13" s="4"/>
      <c r="N13" s="4"/>
      <c r="O13" s="4"/>
      <c r="P13" s="4"/>
      <c r="Q13" s="4"/>
      <c r="R13" s="4"/>
      <c r="S13" s="4"/>
    </row>
    <row r="14" customFormat="false" ht="13.8" hidden="false" customHeight="false" outlineLevel="0" collapsed="false">
      <c r="A14" s="14" t="s">
        <v>32</v>
      </c>
      <c r="B14" s="16" t="s">
        <v>33</v>
      </c>
      <c r="C14" s="16" t="s">
        <v>15</v>
      </c>
      <c r="D14" s="16" t="s">
        <v>34</v>
      </c>
      <c r="E14" s="17"/>
      <c r="F14" s="17"/>
      <c r="G14" s="17"/>
      <c r="H14" s="17"/>
      <c r="I14" s="17"/>
      <c r="J14" s="18" t="n">
        <f aca="false">SUM(E14:I14)</f>
        <v>0</v>
      </c>
      <c r="K14" s="19"/>
      <c r="L14" s="4"/>
      <c r="M14" s="4"/>
      <c r="N14" s="4"/>
      <c r="O14" s="4"/>
      <c r="P14" s="4"/>
      <c r="Q14" s="4"/>
      <c r="R14" s="4"/>
      <c r="S14" s="4"/>
    </row>
    <row r="15" customFormat="false" ht="33.75" hidden="false" customHeight="true" outlineLevel="0" collapsed="false">
      <c r="A15" s="45" t="s">
        <v>97</v>
      </c>
      <c r="B15" s="45"/>
      <c r="C15" s="21" t="s">
        <v>36</v>
      </c>
      <c r="D15" s="22"/>
      <c r="E15" s="22"/>
      <c r="F15" s="22"/>
      <c r="G15" s="22"/>
      <c r="H15" s="22"/>
      <c r="I15" s="22"/>
      <c r="J15" s="22"/>
      <c r="K15" s="22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</row>
    <row r="17" customFormat="false" ht="13.8" hidden="false" customHeight="false" outlineLevel="0" collapsed="false"/>
    <row r="1048576" customFormat="false" ht="12.8" hidden="false" customHeight="true" outlineLevel="0" collapsed="false"/>
  </sheetData>
  <mergeCells count="10">
    <mergeCell ref="A1:K1"/>
    <mergeCell ref="A2:B2"/>
    <mergeCell ref="C2:D2"/>
    <mergeCell ref="A3:B3"/>
    <mergeCell ref="C3:D3"/>
    <mergeCell ref="A4:B4"/>
    <mergeCell ref="C4:D4"/>
    <mergeCell ref="A5:K5"/>
    <mergeCell ref="A15:B15"/>
    <mergeCell ref="D15:K15"/>
  </mergeCells>
  <dataValidations count="5">
    <dataValidation allowBlank="true" errorStyle="stop" operator="between" showDropDown="false" showErrorMessage="true" showInputMessage="true" sqref="E8:E14" type="list">
      <formula1>"0,1,2,3,-"</formula1>
      <formula2>0</formula2>
    </dataValidation>
    <dataValidation allowBlank="true" errorStyle="stop" operator="between" showDropDown="false" showErrorMessage="true" showInputMessage="true" sqref="F8:F14" type="list">
      <formula1>"0,1,2,3,-"</formula1>
      <formula2>0</formula2>
    </dataValidation>
    <dataValidation allowBlank="true" errorStyle="stop" operator="between" showDropDown="false" showErrorMessage="true" showInputMessage="true" sqref="I8:I14" type="list">
      <formula1>"0,1,2,3,-"</formula1>
      <formula2>0</formula2>
    </dataValidation>
    <dataValidation allowBlank="true" errorStyle="stop" operator="between" showDropDown="false" showErrorMessage="true" showInputMessage="true" sqref="G8:G14" type="list">
      <formula1>"0,1,2,3,4,5,6,-"</formula1>
      <formula2>0</formula2>
    </dataValidation>
    <dataValidation allowBlank="true" errorStyle="stop" operator="between" showDropDown="false" showErrorMessage="true" showInputMessage="true" sqref="H8:H14" type="list">
      <formula1>"0,1,2,3,4,5,-"</formula1>
      <formula2>0</formula2>
    </dataValidation>
  </dataValidations>
  <printOptions headings="false" gridLines="false" gridLinesSet="true" horizontalCentered="false" verticalCentered="false"/>
  <pageMargins left="0.433333333333333" right="0.433333333333333" top="0.777083333333333" bottom="0.777083333333333" header="0.511805555555556" footer="0.511805555555556"/>
  <pageSetup paperSize="9" scale="10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V1048576"/>
  <sheetViews>
    <sheetView showFormulas="false" showGridLines="true" showRowColHeaders="true" showZeros="true" rightToLeft="false" tabSelected="false" showOutlineSymbols="true" defaultGridColor="true" view="pageBreakPreview" topLeftCell="A1" colorId="64" zoomScale="140" zoomScaleNormal="110" zoomScalePageLayoutView="140" workbookViewId="0">
      <selection pane="topLeft" activeCell="H14" activeCellId="0" sqref="H14"/>
    </sheetView>
  </sheetViews>
  <sheetFormatPr defaultColWidth="11.53515625" defaultRowHeight="13.8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24.67"/>
    <col collapsed="false" customWidth="true" hidden="false" outlineLevel="0" max="3" min="3" style="1" width="12.84"/>
    <col collapsed="false" customWidth="true" hidden="false" outlineLevel="0" max="4" min="4" style="1" width="36.5"/>
    <col collapsed="false" customWidth="true" hidden="false" outlineLevel="0" max="5" min="5" style="2" width="4.94"/>
    <col collapsed="false" customWidth="true" hidden="false" outlineLevel="0" max="6" min="6" style="2" width="5.1"/>
    <col collapsed="false" customWidth="true" hidden="false" outlineLevel="0" max="7" min="7" style="2" width="5.16"/>
    <col collapsed="false" customWidth="true" hidden="false" outlineLevel="0" max="8" min="8" style="2" width="6.76"/>
    <col collapsed="false" customWidth="true" hidden="false" outlineLevel="0" max="10" min="9" style="1" width="10.66"/>
    <col collapsed="false" customWidth="true" hidden="false" outlineLevel="0" max="25" min="11" style="1" width="8.54"/>
  </cols>
  <sheetData>
    <row r="1" customFormat="false" ht="43.15" hidden="false" customHeight="true" outlineLevel="0" collapsed="false">
      <c r="A1" s="3" t="s">
        <v>106</v>
      </c>
      <c r="B1" s="3"/>
      <c r="C1" s="3"/>
      <c r="D1" s="3"/>
      <c r="E1" s="3"/>
      <c r="F1" s="3"/>
      <c r="G1" s="3"/>
      <c r="H1" s="3"/>
      <c r="I1" s="3"/>
      <c r="J1" s="3"/>
      <c r="K1" s="4"/>
      <c r="L1" s="4"/>
      <c r="M1" s="4"/>
      <c r="N1" s="4"/>
      <c r="O1" s="4"/>
      <c r="P1" s="4"/>
      <c r="Q1" s="4"/>
      <c r="R1" s="4"/>
      <c r="S1" s="5"/>
      <c r="T1" s="5"/>
      <c r="U1" s="5"/>
      <c r="V1" s="5"/>
    </row>
    <row r="2" customFormat="false" ht="14.35" hidden="false" customHeight="true" outlineLevel="0" collapsed="false">
      <c r="A2" s="46" t="s">
        <v>1</v>
      </c>
      <c r="B2" s="46"/>
      <c r="C2" s="47"/>
      <c r="D2" s="47"/>
      <c r="E2" s="48"/>
      <c r="F2" s="48"/>
      <c r="G2" s="48"/>
      <c r="H2" s="48"/>
      <c r="I2" s="49"/>
      <c r="J2" s="49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</row>
    <row r="3" customFormat="false" ht="21.85" hidden="false" customHeight="true" outlineLevel="0" collapsed="false">
      <c r="A3" s="46" t="s">
        <v>2</v>
      </c>
      <c r="B3" s="46"/>
      <c r="C3" s="47"/>
      <c r="D3" s="47"/>
      <c r="E3" s="48"/>
      <c r="F3" s="48"/>
      <c r="G3" s="48"/>
      <c r="H3" s="48"/>
      <c r="I3" s="49"/>
      <c r="J3" s="49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</row>
    <row r="4" customFormat="false" ht="20.75" hidden="false" customHeight="true" outlineLevel="0" collapsed="false">
      <c r="A4" s="46" t="s">
        <v>3</v>
      </c>
      <c r="B4" s="46"/>
      <c r="C4" s="47"/>
      <c r="D4" s="47"/>
      <c r="E4" s="48"/>
      <c r="F4" s="48"/>
      <c r="G4" s="48"/>
      <c r="H4" s="48"/>
      <c r="I4" s="49"/>
      <c r="J4" s="4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customFormat="false" ht="23.45" hidden="false" customHeight="true" outlineLevel="0" collapsed="false">
      <c r="A5" s="11" t="s">
        <v>107</v>
      </c>
      <c r="B5" s="11"/>
      <c r="C5" s="11"/>
      <c r="D5" s="11"/>
      <c r="E5" s="11"/>
      <c r="F5" s="11"/>
      <c r="G5" s="11"/>
      <c r="H5" s="11"/>
      <c r="I5" s="11"/>
      <c r="J5" s="11"/>
      <c r="K5" s="4"/>
      <c r="L5" s="4"/>
      <c r="M5" s="4"/>
      <c r="N5" s="4"/>
      <c r="O5" s="4"/>
      <c r="P5" s="4"/>
      <c r="Q5" s="4"/>
      <c r="R5" s="4"/>
      <c r="S5" s="5"/>
      <c r="T5" s="5"/>
      <c r="U5" s="5"/>
      <c r="V5" s="5"/>
    </row>
    <row r="6" customFormat="false" ht="5.3" hidden="false" customHeight="true" outlineLevel="0" collapsed="false">
      <c r="A6" s="50"/>
      <c r="B6" s="50"/>
      <c r="C6" s="50"/>
      <c r="D6" s="50"/>
      <c r="E6" s="51"/>
      <c r="F6" s="51"/>
      <c r="G6" s="51"/>
      <c r="H6" s="51"/>
      <c r="I6" s="50"/>
      <c r="J6" s="50"/>
      <c r="K6" s="4"/>
      <c r="L6" s="4"/>
      <c r="M6" s="4"/>
      <c r="N6" s="4"/>
      <c r="O6" s="4"/>
      <c r="P6" s="4"/>
      <c r="Q6" s="4"/>
      <c r="R6" s="4"/>
      <c r="S6" s="5"/>
      <c r="T6" s="5"/>
      <c r="U6" s="5"/>
      <c r="V6" s="5"/>
    </row>
    <row r="7" customFormat="false" ht="123.5" hidden="false" customHeight="true" outlineLevel="0" collapsed="false">
      <c r="A7" s="52" t="s">
        <v>5</v>
      </c>
      <c r="B7" s="52" t="s">
        <v>6</v>
      </c>
      <c r="C7" s="52" t="s">
        <v>7</v>
      </c>
      <c r="D7" s="52" t="s">
        <v>8</v>
      </c>
      <c r="E7" s="53" t="s">
        <v>108</v>
      </c>
      <c r="F7" s="53" t="s">
        <v>109</v>
      </c>
      <c r="G7" s="53" t="s">
        <v>110</v>
      </c>
      <c r="H7" s="53" t="s">
        <v>111</v>
      </c>
      <c r="I7" s="52" t="s">
        <v>105</v>
      </c>
      <c r="J7" s="52" t="s">
        <v>12</v>
      </c>
      <c r="K7" s="4"/>
      <c r="L7" s="4"/>
      <c r="M7" s="4"/>
      <c r="N7" s="4"/>
      <c r="O7" s="4"/>
      <c r="P7" s="4"/>
      <c r="Q7" s="4"/>
      <c r="R7" s="4"/>
    </row>
    <row r="8" customFormat="false" ht="13.8" hidden="false" customHeight="false" outlineLevel="0" collapsed="false">
      <c r="A8" s="54" t="s">
        <v>13</v>
      </c>
      <c r="B8" s="55" t="s">
        <v>14</v>
      </c>
      <c r="C8" s="55" t="s">
        <v>15</v>
      </c>
      <c r="D8" s="55" t="s">
        <v>16</v>
      </c>
      <c r="E8" s="56"/>
      <c r="F8" s="56"/>
      <c r="G8" s="56"/>
      <c r="H8" s="56"/>
      <c r="I8" s="57" t="n">
        <f aca="false">SUM(E8:H8)</f>
        <v>0</v>
      </c>
      <c r="J8" s="58"/>
      <c r="K8" s="4"/>
      <c r="L8" s="4"/>
      <c r="M8" s="4"/>
      <c r="N8" s="4"/>
      <c r="O8" s="4"/>
      <c r="P8" s="4"/>
      <c r="Q8" s="4"/>
      <c r="R8" s="4"/>
    </row>
    <row r="9" customFormat="false" ht="13.8" hidden="false" customHeight="false" outlineLevel="0" collapsed="false">
      <c r="A9" s="54" t="s">
        <v>17</v>
      </c>
      <c r="B9" s="55" t="s">
        <v>18</v>
      </c>
      <c r="C9" s="55" t="s">
        <v>15</v>
      </c>
      <c r="D9" s="55" t="s">
        <v>19</v>
      </c>
      <c r="E9" s="56"/>
      <c r="F9" s="56"/>
      <c r="G9" s="56"/>
      <c r="H9" s="56"/>
      <c r="I9" s="57" t="n">
        <f aca="false">SUM(E9:H9)</f>
        <v>0</v>
      </c>
      <c r="J9" s="58"/>
      <c r="K9" s="4"/>
      <c r="L9" s="4"/>
      <c r="M9" s="4"/>
      <c r="N9" s="4"/>
      <c r="O9" s="4"/>
      <c r="P9" s="4"/>
      <c r="Q9" s="4"/>
      <c r="R9" s="4"/>
    </row>
    <row r="10" customFormat="false" ht="13.8" hidden="false" customHeight="false" outlineLevel="0" collapsed="false">
      <c r="A10" s="54" t="s">
        <v>20</v>
      </c>
      <c r="B10" s="55" t="s">
        <v>21</v>
      </c>
      <c r="C10" s="55" t="s">
        <v>15</v>
      </c>
      <c r="D10" s="55" t="s">
        <v>22</v>
      </c>
      <c r="E10" s="56"/>
      <c r="F10" s="56"/>
      <c r="G10" s="56"/>
      <c r="H10" s="56"/>
      <c r="I10" s="57" t="n">
        <f aca="false">SUM(E10:H10)</f>
        <v>0</v>
      </c>
      <c r="J10" s="58"/>
      <c r="K10" s="4"/>
      <c r="L10" s="4"/>
      <c r="M10" s="4"/>
      <c r="N10" s="4"/>
      <c r="O10" s="4"/>
      <c r="P10" s="4"/>
      <c r="Q10" s="4"/>
      <c r="R10" s="4"/>
    </row>
    <row r="11" customFormat="false" ht="13.8" hidden="false" customHeight="false" outlineLevel="0" collapsed="false">
      <c r="A11" s="54" t="s">
        <v>23</v>
      </c>
      <c r="B11" s="55" t="s">
        <v>24</v>
      </c>
      <c r="C11" s="55" t="s">
        <v>15</v>
      </c>
      <c r="D11" s="55" t="s">
        <v>25</v>
      </c>
      <c r="E11" s="56"/>
      <c r="F11" s="56"/>
      <c r="G11" s="56"/>
      <c r="H11" s="56"/>
      <c r="I11" s="57" t="n">
        <f aca="false">SUM(E11:H11)</f>
        <v>0</v>
      </c>
      <c r="J11" s="58"/>
      <c r="K11" s="4"/>
      <c r="L11" s="4"/>
      <c r="M11" s="4"/>
      <c r="N11" s="4"/>
      <c r="O11" s="4"/>
      <c r="P11" s="4"/>
      <c r="Q11" s="4"/>
      <c r="R11" s="4"/>
    </row>
    <row r="12" customFormat="false" ht="13.8" hidden="false" customHeight="false" outlineLevel="0" collapsed="false">
      <c r="A12" s="54" t="s">
        <v>26</v>
      </c>
      <c r="B12" s="55" t="s">
        <v>27</v>
      </c>
      <c r="C12" s="55" t="s">
        <v>15</v>
      </c>
      <c r="D12" s="55" t="s">
        <v>28</v>
      </c>
      <c r="E12" s="56"/>
      <c r="F12" s="56"/>
      <c r="G12" s="56"/>
      <c r="H12" s="56"/>
      <c r="I12" s="57" t="n">
        <f aca="false">SUM(E12:H12)</f>
        <v>0</v>
      </c>
      <c r="J12" s="58"/>
      <c r="K12" s="4"/>
      <c r="L12" s="4"/>
      <c r="M12" s="4"/>
      <c r="N12" s="4"/>
      <c r="O12" s="4"/>
      <c r="P12" s="4"/>
      <c r="Q12" s="4"/>
      <c r="R12" s="4"/>
    </row>
    <row r="13" customFormat="false" ht="13.8" hidden="false" customHeight="false" outlineLevel="0" collapsed="false">
      <c r="A13" s="54" t="s">
        <v>29</v>
      </c>
      <c r="B13" s="55" t="s">
        <v>30</v>
      </c>
      <c r="C13" s="55" t="s">
        <v>15</v>
      </c>
      <c r="D13" s="55" t="s">
        <v>31</v>
      </c>
      <c r="E13" s="56"/>
      <c r="F13" s="56"/>
      <c r="G13" s="56"/>
      <c r="H13" s="56"/>
      <c r="I13" s="57" t="n">
        <f aca="false">SUM(E13:H13)</f>
        <v>0</v>
      </c>
      <c r="J13" s="58"/>
      <c r="K13" s="4"/>
      <c r="L13" s="4"/>
      <c r="M13" s="4"/>
      <c r="N13" s="4"/>
      <c r="O13" s="4"/>
      <c r="P13" s="4"/>
      <c r="Q13" s="4"/>
      <c r="R13" s="4"/>
    </row>
    <row r="14" customFormat="false" ht="13.8" hidden="false" customHeight="false" outlineLevel="0" collapsed="false">
      <c r="A14" s="54" t="s">
        <v>32</v>
      </c>
      <c r="B14" s="55" t="s">
        <v>33</v>
      </c>
      <c r="C14" s="55" t="s">
        <v>15</v>
      </c>
      <c r="D14" s="55" t="s">
        <v>34</v>
      </c>
      <c r="E14" s="56"/>
      <c r="F14" s="56"/>
      <c r="G14" s="56"/>
      <c r="H14" s="56"/>
      <c r="I14" s="57" t="n">
        <f aca="false">SUM(E14:H14)</f>
        <v>0</v>
      </c>
      <c r="J14" s="58"/>
      <c r="K14" s="4"/>
      <c r="L14" s="4"/>
      <c r="M14" s="4"/>
      <c r="N14" s="4"/>
      <c r="O14" s="4"/>
      <c r="P14" s="4"/>
      <c r="Q14" s="4"/>
      <c r="R14" s="4"/>
    </row>
    <row r="15" customFormat="false" ht="33.75" hidden="false" customHeight="true" outlineLevel="0" collapsed="false">
      <c r="A15" s="59" t="s">
        <v>112</v>
      </c>
      <c r="B15" s="59"/>
      <c r="C15" s="60" t="s">
        <v>36</v>
      </c>
      <c r="D15" s="61"/>
      <c r="E15" s="61"/>
      <c r="F15" s="61"/>
      <c r="G15" s="61"/>
      <c r="H15" s="61"/>
      <c r="I15" s="61"/>
      <c r="J15" s="61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</row>
    <row r="16" customFormat="false" ht="13.8" hidden="false" customHeight="true" outlineLevel="0" collapsed="false">
      <c r="A16" s="62"/>
      <c r="B16" s="62"/>
      <c r="C16" s="62"/>
    </row>
    <row r="17" customFormat="false" ht="13.8" hidden="false" customHeight="false" outlineLevel="0" collapsed="false"/>
    <row r="1048576" customFormat="false" ht="12.8" hidden="false" customHeight="true" outlineLevel="0" collapsed="false"/>
  </sheetData>
  <mergeCells count="10">
    <mergeCell ref="A1:J1"/>
    <mergeCell ref="A2:B2"/>
    <mergeCell ref="C2:D2"/>
    <mergeCell ref="A3:B3"/>
    <mergeCell ref="C3:D3"/>
    <mergeCell ref="A4:B4"/>
    <mergeCell ref="C4:D4"/>
    <mergeCell ref="A5:J5"/>
    <mergeCell ref="A15:B15"/>
    <mergeCell ref="D15:J15"/>
  </mergeCells>
  <dataValidations count="1">
    <dataValidation allowBlank="true" errorStyle="stop" operator="between" showDropDown="false" showErrorMessage="true" showInputMessage="true" sqref="E8:H14" type="list">
      <formula1>"0,1,2,3,4,5,-"</formula1>
      <formula2>0</formula2>
    </dataValidation>
  </dataValidations>
  <printOptions headings="false" gridLines="false" gridLinesSet="true" horizontalCentered="false" verticalCentered="false"/>
  <pageMargins left="0.433333333333333" right="0.433333333333333" top="0.777083333333333" bottom="0.777083333333333" header="0.511805555555556" footer="0.511805555555556"/>
  <pageSetup paperSize="9" scale="112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Roman,Обычный"&amp;12&amp;Kffffff&amp;A</oddHeader>
    <oddFooter>&amp;C&amp;"Times New Roman,Обычный"&amp;12&amp;KffffffСтраница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186</TotalTime>
  <Application>LibreOffice/7.5.2.2$Windows_X86_64 LibreOffice_project/53bb9681a964705cf672590721dbc85eb4d0c3a2</Application>
  <AppVersion>15.0000</AppVersion>
  <Company>Microsoft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2012-11-13T10:15:24Z</dcterms:created>
  <dc:creator>MichailovaAI</dc:creator>
  <dc:description/>
  <dc:language>ru-RU</dc:language>
  <cp:lastModifiedBy/>
  <dcterms:modified xsi:type="dcterms:W3CDTF">2025-11-19T14:08:48Z</dcterms:modified>
  <cp:revision>50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